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6"/>
  </bookViews>
  <sheets>
    <sheet name="แบบ A" sheetId="2" r:id="rId1"/>
    <sheet name="รายละเอียดประกอบตัดยอดบัญชี 4" sheetId="5" r:id="rId2"/>
    <sheet name="แบบ B" sheetId="3" r:id="rId3"/>
    <sheet name="รายละเอียดประกอบการสะสางลูกหนี้" sheetId="4" r:id="rId4"/>
    <sheet name="ร้อยเอ็ด" sheetId="6" r:id="rId5"/>
    <sheet name="แบบ C" sheetId="7" r:id="rId6"/>
    <sheet name="แบบ D" sheetId="8" r:id="rId7"/>
  </sheets>
  <calcPr calcId="144525"/>
</workbook>
</file>

<file path=xl/calcChain.xml><?xml version="1.0" encoding="utf-8"?>
<calcChain xmlns="http://schemas.openxmlformats.org/spreadsheetml/2006/main">
  <c r="C18" i="6" l="1"/>
  <c r="B18" i="6"/>
  <c r="D35" i="5"/>
  <c r="D21" i="5"/>
  <c r="D9" i="5"/>
  <c r="D27" i="4"/>
  <c r="C23" i="3" l="1"/>
  <c r="B23" i="3"/>
  <c r="C17" i="2"/>
  <c r="B17" i="2"/>
</calcChain>
</file>

<file path=xl/sharedStrings.xml><?xml version="1.0" encoding="utf-8"?>
<sst xmlns="http://schemas.openxmlformats.org/spreadsheetml/2006/main" count="302" uniqueCount="94">
  <si>
    <t>ลำดับ</t>
  </si>
  <si>
    <t>-</t>
  </si>
  <si>
    <t>ว.ด.ป.</t>
  </si>
  <si>
    <t>ธนาคารตรวจพบข้อมูลผู้โอน</t>
  </si>
  <si>
    <t>ตัดยอดหนี้แล้ว</t>
  </si>
  <si>
    <t>ระหว่างดำเนินการ</t>
  </si>
  <si>
    <t>ยังไม่ดำเนินการ</t>
  </si>
  <si>
    <t>ยอดคงเหลือ</t>
  </si>
  <si>
    <t>หลังตัดยอดหนี้แล้ว</t>
  </si>
  <si>
    <t>ยกมา</t>
  </si>
  <si>
    <t>รายการ</t>
  </si>
  <si>
    <t>บาท</t>
  </si>
  <si>
    <t>ธนาคารตรวจไม่พบข้อมูลผู้โอน *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</si>
  <si>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</si>
  <si>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</si>
  <si>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</si>
  <si>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</si>
  <si>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</si>
  <si>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</si>
  <si>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</si>
  <si>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</si>
  <si>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</si>
  <si>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</si>
  <si>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</si>
  <si>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รวม</t>
  </si>
  <si>
    <t>หมายเหตุ</t>
  </si>
  <si>
    <t>ตรวจพบเพิ่มอีก 1 ราย</t>
  </si>
  <si>
    <t xml:space="preserve"> </t>
  </si>
  <si>
    <t xml:space="preserve">1. * รายการที่ส่งให้ธนาคารตรวจสอบแล้ว ไม่สามารถตรวจสอบได้ว่าเป็นของผู้โอนรายใด รวบรวมรายละเอียด(แบบเอกสารแนบ 8) </t>
  </si>
  <si>
    <t>ส่งให้กองส่งเสริมฯ เพื่อนำเสนอคณะกรรมการส่งเสริมฯ ขออนุมัตินำเข้าเป็นรายได้เงินกองทุน</t>
  </si>
  <si>
    <t xml:space="preserve">2. จัดเก็บรายละเอียดไว้ตรวจสอบ กรณีมีลูกหนี้นำหลักฐานมาแสดงว่าเป็นรายการที่ได้ชำระผ่านธนาคาร เพื่อปรับปรุงยอดหนี้ให้กับลูกหนี้ </t>
  </si>
  <si>
    <t>หรือ คืนเงินกรณีลูกหนี้ปิดบัญชีแล้ว</t>
  </si>
  <si>
    <t xml:space="preserve">สรุปรายการตัดยอดการชำระหนี้บัญชีเงินรับรอตรวจสอบบัญชีที่ 4 </t>
  </si>
  <si>
    <t>ปรับปรุงรายการ</t>
  </si>
  <si>
    <t>คงเหลือ</t>
  </si>
  <si>
    <t>29 ก.พ. 59</t>
  </si>
  <si>
    <t>31 มี.ค. 58</t>
  </si>
  <si>
    <t>30 เม.ย. 58</t>
  </si>
  <si>
    <t>31 พ.ค. 58</t>
  </si>
  <si>
    <t>30 มิ.ย. 58</t>
  </si>
  <si>
    <t>31 ก.ค. 58</t>
  </si>
  <si>
    <t>31 ส.ค. 58</t>
  </si>
  <si>
    <t>30 ก.ย. 58</t>
  </si>
  <si>
    <t>31 ต.ค. 58</t>
  </si>
  <si>
    <t>30 พ.ย. 58</t>
  </si>
  <si>
    <t>31 ธ.ค. 58</t>
  </si>
  <si>
    <t>31 ม.ค. 59</t>
  </si>
  <si>
    <t>31 มี.ค. 59</t>
  </si>
  <si>
    <t>เลขที่สัญญา</t>
  </si>
  <si>
    <t>ชื่อลูกหนี้</t>
  </si>
  <si>
    <t>จำนวนเงิน</t>
  </si>
  <si>
    <t>หน่วยงาน ..................................................................................</t>
  </si>
  <si>
    <t>จำนวนรวม  20  ราย</t>
  </si>
  <si>
    <t>ราย</t>
  </si>
  <si>
    <t>10 - xxxxxx/yy</t>
  </si>
  <si>
    <t>นายดีดี  ใจดี</t>
  </si>
  <si>
    <t>ปรับปรุงลูกหนี้ เดือน .......พฤษภาคม 2558.......................</t>
  </si>
  <si>
    <t>ตามแผนทบทวนและฟื้นฟูประสิทธิภาพการดำเนินงานกองทุนพัฒนาฝีมือแรงงาน ระยะเวลา 1 ปี(1 เม.ย. 58 - 31 มี.ค. 59)</t>
  </si>
  <si>
    <t>โครงการสะสางลูกหนี้รายตัว</t>
  </si>
  <si>
    <t>หน่วยงาน ..........................................................................................................</t>
  </si>
  <si>
    <t>ผู้จัดทำ .................................................</t>
  </si>
  <si>
    <t>เบอร์โทร ............................................</t>
  </si>
  <si>
    <t>สรุปการปรับปรุงผลต่างระหว่างการบันทึกบัญชีลูกหนี้ กับ ทะเบียนคุมลูกหนี้</t>
  </si>
  <si>
    <t>รายละเอียดประกอบสรุปการสะสางลูกหนี้รายตัว</t>
  </si>
  <si>
    <t xml:space="preserve">รายละเอียดประกอบสรุปรายการตัดยอดการชำระหนี้บัญชีเงินรับรอตรวจสอบบัญชีที่ 4 </t>
  </si>
  <si>
    <t xml:space="preserve"> เดือน .......เมษายน 2558.......................</t>
  </si>
  <si>
    <t>ตามระเบียบกระทรวงแรงงานและสวัสดิการสังคมว่าด้วยกองทุนพัฒนาฝีมือแรงงาน พ.ศ. 2539</t>
  </si>
  <si>
    <t xml:space="preserve">ยอดเงินรับโอนตั้งแต่ </t>
  </si>
  <si>
    <t>ปี พ.ศ.2541 - 31 มี.ค. 58</t>
  </si>
  <si>
    <t>3. รายการที่ธนาคารตรวจพบข้อมูลผู้โอน ให้ออกใบเสร็จรับเงินให้กับลูกหนี้ ตัดยอดในทะเบียนคุมลูกหนี้รายตัว และบันทึกบัญชี (100 %)</t>
  </si>
  <si>
    <t>หน่วยงาน ............................................................................................................</t>
  </si>
  <si>
    <t>ผู้จัดทำ ................................................................</t>
  </si>
  <si>
    <t>เบอร์โทร ............................................................</t>
  </si>
  <si>
    <t>( ) ตัดยอดหนี้แล้ว          ( ) ระหว่างดำเนินการ             ( ) ยังไม่ดำเนินการ</t>
  </si>
  <si>
    <t>จำนวนรวม  2  ราย</t>
  </si>
  <si>
    <t>จำนวนรวม  3  ราย</t>
  </si>
  <si>
    <t>จำนวนรวม  5  ราย</t>
  </si>
  <si>
    <r>
      <t xml:space="preserve">หน่วยงาน </t>
    </r>
    <r>
      <rPr>
        <b/>
        <sz val="18"/>
        <color theme="1"/>
        <rFont val="Angsana New"/>
        <family val="1"/>
      </rPr>
      <t>ศูนย์พัฒนาฝีมือแรงงานจังหวัดร้อยเอ็ด</t>
    </r>
  </si>
  <si>
    <t>ไม่พบข้อมูลผู้โอน</t>
  </si>
  <si>
    <t>และยังไม่ส่งให้ธนาคาร</t>
  </si>
  <si>
    <t>(12)</t>
  </si>
  <si>
    <t>(13)</t>
  </si>
  <si>
    <t>ตามระบบประเมินผลการดำเนินงานทุนหมุนเวียนของกรมบัญชีกลาง</t>
  </si>
  <si>
    <t>ต่อเหนื่องจากแผนฟื้นฟู</t>
  </si>
  <si>
    <t>xx</t>
  </si>
  <si>
    <t>yyyy</t>
  </si>
  <si>
    <t>30 มี.ค. 5ต</t>
  </si>
  <si>
    <t>30 เม.ย. 59</t>
  </si>
  <si>
    <t>31 พ.ค. 59</t>
  </si>
  <si>
    <t>30 มิ.ย. 59</t>
  </si>
  <si>
    <t>31 ก.ค. 59</t>
  </si>
  <si>
    <t>30 ก.ย. 59</t>
  </si>
  <si>
    <t>ต่อเนื่องจากแผนฟื้นฟู</t>
  </si>
  <si>
    <t>31 ส.ค. 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</si>
</sst>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b/>
      <sz val="14"/>
      <color theme="1"/>
      <name val="Angsana New"/>
      <family val="1"/>
    </font>
    <font>
      <b/>
      <sz val="18"/>
      <color theme="1"/>
      <name val="Angsana New"/>
      <family val="1"/>
    </font>
    <font>
      <sz val="14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/>
    <xf numFmtId="15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 vertical="center"/>
    </xf>
    <xf numFmtId="0" fontId="2" fillId="0" borderId="10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15" fontId="1" fillId="0" borderId="1" xfId="0" quotePrefix="1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3" fontId="1" fillId="0" borderId="3" xfId="0" applyNumberFormat="1" applyFont="1" applyBorder="1"/>
    <xf numFmtId="0" fontId="2" fillId="2" borderId="10" xfId="0" applyFont="1" applyFill="1" applyBorder="1" applyAlignment="1">
      <alignment horizontal="center" vertical="center"/>
    </xf>
    <xf numFmtId="3" fontId="2" fillId="2" borderId="10" xfId="0" applyNumberFormat="1" applyFont="1" applyFill="1" applyBorder="1"/>
    <xf numFmtId="15" fontId="1" fillId="0" borderId="3" xfId="0" quotePrefix="1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/>
    <xf numFmtId="0" fontId="4" fillId="0" borderId="10" xfId="0" applyFont="1" applyBorder="1" applyAlignment="1">
      <alignment horizontal="center"/>
    </xf>
    <xf numFmtId="3" fontId="4" fillId="0" borderId="10" xfId="0" applyNumberFormat="1" applyFont="1" applyBorder="1"/>
    <xf numFmtId="0" fontId="4" fillId="2" borderId="10" xfId="0" applyFont="1" applyFill="1" applyBorder="1" applyAlignment="1">
      <alignment horizontal="center" vertical="center"/>
    </xf>
    <xf numFmtId="3" fontId="4" fillId="2" borderId="10" xfId="0" applyNumberFormat="1" applyFont="1" applyFill="1" applyBorder="1"/>
    <xf numFmtId="0" fontId="4" fillId="2" borderId="10" xfId="0" applyFont="1" applyFill="1" applyBorder="1"/>
    <xf numFmtId="15" fontId="2" fillId="2" borderId="10" xfId="0" quotePrefix="1" applyNumberFormat="1" applyFont="1" applyFill="1" applyBorder="1" applyAlignment="1">
      <alignment horizontal="center" vertical="center"/>
    </xf>
    <xf numFmtId="15" fontId="1" fillId="0" borderId="3" xfId="0" quotePrefix="1" applyNumberFormat="1" applyFont="1" applyBorder="1" applyAlignment="1">
      <alignment horizontal="center" vertical="center"/>
    </xf>
    <xf numFmtId="15" fontId="1" fillId="0" borderId="1" xfId="0" quotePrefix="1" applyNumberFormat="1" applyFont="1" applyBorder="1" applyAlignment="1">
      <alignment horizontal="center" vertical="center"/>
    </xf>
    <xf numFmtId="4" fontId="1" fillId="0" borderId="1" xfId="0" applyNumberFormat="1" applyFont="1" applyBorder="1"/>
    <xf numFmtId="4" fontId="1" fillId="0" borderId="10" xfId="0" applyNumberFormat="1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14" xfId="0" applyFont="1" applyBorder="1"/>
    <xf numFmtId="0" fontId="2" fillId="2" borderId="4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4" fontId="5" fillId="0" borderId="1" xfId="0" applyNumberFormat="1" applyFont="1" applyBorder="1"/>
    <xf numFmtId="4" fontId="5" fillId="0" borderId="10" xfId="0" applyNumberFormat="1" applyFont="1" applyBorder="1"/>
    <xf numFmtId="0" fontId="5" fillId="0" borderId="0" xfId="0" applyFont="1" applyBorder="1" applyAlignment="1">
      <alignment horizontal="center"/>
    </xf>
    <xf numFmtId="4" fontId="5" fillId="0" borderId="0" xfId="0" applyNumberFormat="1" applyFont="1" applyBorder="1"/>
    <xf numFmtId="0" fontId="2" fillId="2" borderId="16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15" fontId="2" fillId="2" borderId="14" xfId="0" quotePrefix="1" applyNumberFormat="1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3" fontId="2" fillId="2" borderId="14" xfId="0" applyNumberFormat="1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13" xfId="0" applyFont="1" applyFill="1" applyBorder="1" applyAlignment="1">
      <alignment horizontal="center" vertical="center"/>
    </xf>
    <xf numFmtId="3" fontId="2" fillId="2" borderId="10" xfId="0" applyNumberFormat="1" applyFont="1" applyFill="1" applyBorder="1" applyAlignment="1">
      <alignment horizontal="center" vertical="center"/>
    </xf>
    <xf numFmtId="0" fontId="1" fillId="0" borderId="10" xfId="0" applyFont="1" applyBorder="1"/>
    <xf numFmtId="0" fontId="2" fillId="0" borderId="0" xfId="0" applyFont="1" applyAlignment="1">
      <alignment vertical="center"/>
    </xf>
    <xf numFmtId="0" fontId="1" fillId="0" borderId="10" xfId="0" quotePrefix="1" applyFont="1" applyBorder="1" applyAlignment="1">
      <alignment horizontal="center" vertical="center"/>
    </xf>
    <xf numFmtId="15" fontId="1" fillId="2" borderId="19" xfId="0" quotePrefix="1" applyNumberFormat="1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3" fontId="1" fillId="2" borderId="19" xfId="0" applyNumberFormat="1" applyFont="1" applyFill="1" applyBorder="1"/>
    <xf numFmtId="0" fontId="1" fillId="0" borderId="19" xfId="0" applyFont="1" applyBorder="1"/>
    <xf numFmtId="0" fontId="1" fillId="0" borderId="9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 vertical="center"/>
    </xf>
    <xf numFmtId="3" fontId="2" fillId="2" borderId="14" xfId="0" applyNumberFormat="1" applyFont="1" applyFill="1" applyBorder="1" applyAlignment="1">
      <alignment horizontal="center" vertical="center"/>
    </xf>
    <xf numFmtId="15" fontId="2" fillId="2" borderId="2" xfId="0" quotePrefix="1" applyNumberFormat="1" applyFont="1" applyFill="1" applyBorder="1" applyAlignment="1">
      <alignment horizontal="center" vertical="center"/>
    </xf>
    <xf numFmtId="15" fontId="2" fillId="2" borderId="14" xfId="0" quotePrefix="1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257175</xdr:colOff>
      <xdr:row>0</xdr:row>
      <xdr:rowOff>38100</xdr:rowOff>
    </xdr:from>
    <xdr:to>
      <xdr:col>13</xdr:col>
      <xdr:colOff>1362075</xdr:colOff>
      <xdr:row>1</xdr:row>
      <xdr:rowOff>95250</xdr:rowOff>
    </xdr:to>
    <xdr:sp macro="" textlink="">
      <xdr:nvSpPr>
        <xdr:cNvPr id="2" name="TextBox 1"/>
        <xdr:cNvSpPr txBox="1"/>
      </xdr:nvSpPr>
      <xdr:spPr>
        <a:xfrm>
          <a:off x="7915275" y="38100"/>
          <a:ext cx="1104900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2000">
              <a:ln w="3175">
                <a:solidFill>
                  <a:schemeClr val="tx1"/>
                </a:solidFill>
              </a:ln>
            </a:rPr>
            <a:t>แบบ </a:t>
          </a:r>
          <a:r>
            <a:rPr lang="en-US" sz="2000">
              <a:ln w="3175">
                <a:solidFill>
                  <a:schemeClr val="tx1"/>
                </a:solidFill>
              </a:ln>
            </a:rPr>
            <a:t>A</a:t>
          </a:r>
          <a:endParaRPr lang="th-TH" sz="2000">
            <a:ln w="3175">
              <a:solidFill>
                <a:schemeClr val="tx1"/>
              </a:solidFill>
            </a:ln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28575</xdr:rowOff>
    </xdr:from>
    <xdr:to>
      <xdr:col>1</xdr:col>
      <xdr:colOff>466725</xdr:colOff>
      <xdr:row>2</xdr:row>
      <xdr:rowOff>228601</xdr:rowOff>
    </xdr:to>
    <xdr:cxnSp macro="">
      <xdr:nvCxnSpPr>
        <xdr:cNvPr id="3" name="Straight Connector 2"/>
        <xdr:cNvCxnSpPr/>
      </xdr:nvCxnSpPr>
      <xdr:spPr>
        <a:xfrm flipV="1">
          <a:off x="942975" y="914400"/>
          <a:ext cx="209550" cy="200026"/>
        </a:xfrm>
        <a:prstGeom prst="line">
          <a:avLst/>
        </a:pr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428625</xdr:colOff>
      <xdr:row>13</xdr:row>
      <xdr:rowOff>57150</xdr:rowOff>
    </xdr:from>
    <xdr:to>
      <xdr:col>2</xdr:col>
      <xdr:colOff>638175</xdr:colOff>
      <xdr:row>13</xdr:row>
      <xdr:rowOff>257176</xdr:rowOff>
    </xdr:to>
    <xdr:cxnSp macro="">
      <xdr:nvCxnSpPr>
        <xdr:cNvPr id="6" name="Straight Connector 5"/>
        <xdr:cNvCxnSpPr/>
      </xdr:nvCxnSpPr>
      <xdr:spPr>
        <a:xfrm flipV="1">
          <a:off x="2181225" y="4800600"/>
          <a:ext cx="209550" cy="200026"/>
        </a:xfrm>
        <a:prstGeom prst="line">
          <a:avLst/>
        </a:pr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1943100</xdr:colOff>
      <xdr:row>25</xdr:row>
      <xdr:rowOff>47625</xdr:rowOff>
    </xdr:from>
    <xdr:to>
      <xdr:col>2</xdr:col>
      <xdr:colOff>2152650</xdr:colOff>
      <xdr:row>25</xdr:row>
      <xdr:rowOff>247651</xdr:rowOff>
    </xdr:to>
    <xdr:cxnSp macro="">
      <xdr:nvCxnSpPr>
        <xdr:cNvPr id="7" name="Straight Connector 6"/>
        <xdr:cNvCxnSpPr/>
      </xdr:nvCxnSpPr>
      <xdr:spPr>
        <a:xfrm flipV="1">
          <a:off x="3695700" y="8943975"/>
          <a:ext cx="209550" cy="200026"/>
        </a:xfrm>
        <a:prstGeom prst="line">
          <a:avLst/>
        </a:prstGeom>
        <a:ln w="285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1952626</xdr:colOff>
      <xdr:row>3</xdr:row>
      <xdr:rowOff>123826</xdr:rowOff>
    </xdr:from>
    <xdr:to>
      <xdr:col>3</xdr:col>
      <xdr:colOff>838200</xdr:colOff>
      <xdr:row>4</xdr:row>
      <xdr:rowOff>238126</xdr:rowOff>
    </xdr:to>
    <xdr:sp macro="" textlink="">
      <xdr:nvSpPr>
        <xdr:cNvPr id="2" name="TextBox 1"/>
        <xdr:cNvSpPr txBox="1"/>
      </xdr:nvSpPr>
      <xdr:spPr>
        <a:xfrm rot="20428047">
          <a:off x="3705226" y="866776"/>
          <a:ext cx="1895474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600">
              <a:latin typeface="Angsana New" pitchFamily="18" charset="-34"/>
              <a:cs typeface="Angsana New" pitchFamily="18" charset="-34"/>
            </a:rPr>
            <a:t>รายละเอียดประกอบแบบ </a:t>
          </a:r>
          <a:r>
            <a:rPr lang="en-US" sz="1600">
              <a:latin typeface="Angsana New" pitchFamily="18" charset="-34"/>
              <a:cs typeface="Angsana New" pitchFamily="18" charset="-34"/>
            </a:rPr>
            <a:t>A</a:t>
          </a:r>
          <a:endParaRPr lang="th-TH" sz="1600">
            <a:latin typeface="Angsana New" pitchFamily="18" charset="-34"/>
            <a:cs typeface="Angsana New" pitchFamily="18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0</xdr:row>
      <xdr:rowOff>152400</xdr:rowOff>
    </xdr:from>
    <xdr:to>
      <xdr:col>5</xdr:col>
      <xdr:colOff>1238250</xdr:colOff>
      <xdr:row>1</xdr:row>
      <xdr:rowOff>209550</xdr:rowOff>
    </xdr:to>
    <xdr:sp macro="" textlink="">
      <xdr:nvSpPr>
        <xdr:cNvPr id="2" name="TextBox 1"/>
        <xdr:cNvSpPr txBox="1"/>
      </xdr:nvSpPr>
      <xdr:spPr>
        <a:xfrm>
          <a:off x="5038725" y="152400"/>
          <a:ext cx="111442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2000">
              <a:ln w="3175">
                <a:solidFill>
                  <a:schemeClr val="tx1"/>
                </a:solidFill>
              </a:ln>
            </a:rPr>
            <a:t>แบบ </a:t>
          </a:r>
          <a:r>
            <a:rPr lang="en-US" sz="2000">
              <a:ln w="3175">
                <a:solidFill>
                  <a:schemeClr val="tx1"/>
                </a:solidFill>
              </a:ln>
            </a:rPr>
            <a:t>B</a:t>
          </a:r>
          <a:endParaRPr lang="th-TH" sz="2000">
            <a:ln w="3175">
              <a:solidFill>
                <a:schemeClr val="tx1"/>
              </a:solidFill>
            </a:ln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1857376</xdr:colOff>
      <xdr:row>0</xdr:row>
      <xdr:rowOff>38100</xdr:rowOff>
    </xdr:from>
    <xdr:to>
      <xdr:col>3</xdr:col>
      <xdr:colOff>1133476</xdr:colOff>
      <xdr:row>0</xdr:row>
      <xdr:rowOff>428625</xdr:rowOff>
    </xdr:to>
    <xdr:sp macro="" textlink="">
      <xdr:nvSpPr>
        <xdr:cNvPr id="2" name="TextBox 1"/>
        <xdr:cNvSpPr txBox="1"/>
      </xdr:nvSpPr>
      <xdr:spPr>
        <a:xfrm>
          <a:off x="3609976" y="38100"/>
          <a:ext cx="1733550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600" b="1">
              <a:latin typeface="Angsana New" pitchFamily="18" charset="-34"/>
              <a:cs typeface="Angsana New" pitchFamily="18" charset="-34"/>
            </a:rPr>
            <a:t>รายละเอียดประกอบแบบ</a:t>
          </a:r>
          <a:r>
            <a:rPr lang="th-TH" sz="1600" b="1" baseline="0">
              <a:latin typeface="Angsana New" pitchFamily="18" charset="-34"/>
              <a:cs typeface="Angsana New" pitchFamily="18" charset="-34"/>
            </a:rPr>
            <a:t> </a:t>
          </a:r>
          <a:r>
            <a:rPr lang="en-US" sz="1600" b="1" baseline="0">
              <a:latin typeface="Angsana New" pitchFamily="18" charset="-34"/>
              <a:cs typeface="Angsana New" pitchFamily="18" charset="-34"/>
            </a:rPr>
            <a:t>B</a:t>
          </a:r>
          <a:endParaRPr lang="th-TH" sz="1600" b="1">
            <a:latin typeface="Angsana New" pitchFamily="18" charset="-34"/>
            <a:cs typeface="Angsana New" pitchFamily="18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17</xdr:row>
      <xdr:rowOff>247650</xdr:rowOff>
    </xdr:from>
    <xdr:to>
      <xdr:col>5</xdr:col>
      <xdr:colOff>533400</xdr:colOff>
      <xdr:row>19</xdr:row>
      <xdr:rowOff>180975</xdr:rowOff>
    </xdr:to>
    <xdr:sp macro="" textlink="">
      <xdr:nvSpPr>
        <xdr:cNvPr id="2" name="Rounded Rectangular Callout 1"/>
        <xdr:cNvSpPr/>
      </xdr:nvSpPr>
      <xdr:spPr>
        <a:xfrm>
          <a:off x="3019425" y="5362575"/>
          <a:ext cx="942975" cy="581025"/>
        </a:xfrm>
        <a:prstGeom prst="wedgeRoundRectCallout">
          <a:avLst>
            <a:gd name="adj1" fmla="val -145063"/>
            <a:gd name="adj2" fmla="val -5375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1100"/>
            <a:t>ต้องไม่เกินยอดยกมา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257175</xdr:colOff>
      <xdr:row>0</xdr:row>
      <xdr:rowOff>38100</xdr:rowOff>
    </xdr:from>
    <xdr:to>
      <xdr:col>13</xdr:col>
      <xdr:colOff>1362075</xdr:colOff>
      <xdr:row>1</xdr:row>
      <xdr:rowOff>95250</xdr:rowOff>
    </xdr:to>
    <xdr:sp macro="" textlink="">
      <xdr:nvSpPr>
        <xdr:cNvPr id="2" name="TextBox 1"/>
        <xdr:cNvSpPr txBox="1"/>
      </xdr:nvSpPr>
      <xdr:spPr>
        <a:xfrm>
          <a:off x="7915275" y="38100"/>
          <a:ext cx="1104900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2000">
              <a:ln w="3175">
                <a:solidFill>
                  <a:schemeClr val="tx1"/>
                </a:solidFill>
              </a:ln>
            </a:rPr>
            <a:t>แบบ </a:t>
          </a:r>
          <a:r>
            <a:rPr lang="en-US" sz="2000">
              <a:ln w="3175">
                <a:solidFill>
                  <a:schemeClr val="tx1"/>
                </a:solidFill>
              </a:ln>
            </a:rPr>
            <a:t>C</a:t>
          </a:r>
          <a:endParaRPr lang="th-TH" sz="2000">
            <a:ln w="3175">
              <a:solidFill>
                <a:schemeClr val="tx1"/>
              </a:solidFill>
            </a:ln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0</xdr:row>
      <xdr:rowOff>152400</xdr:rowOff>
    </xdr:from>
    <xdr:to>
      <xdr:col>5</xdr:col>
      <xdr:colOff>1238250</xdr:colOff>
      <xdr:row>1</xdr:row>
      <xdr:rowOff>209550</xdr:rowOff>
    </xdr:to>
    <xdr:sp macro="" textlink="">
      <xdr:nvSpPr>
        <xdr:cNvPr id="2" name="TextBox 1"/>
        <xdr:cNvSpPr txBox="1"/>
      </xdr:nvSpPr>
      <xdr:spPr>
        <a:xfrm>
          <a:off x="5038725" y="152400"/>
          <a:ext cx="111442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2000">
              <a:ln w="3175">
                <a:solidFill>
                  <a:schemeClr val="tx1"/>
                </a:solidFill>
              </a:ln>
            </a:rPr>
            <a:t>แบบ </a:t>
          </a:r>
          <a:r>
            <a:rPr lang="en-US" sz="2000">
              <a:ln w="3175">
                <a:solidFill>
                  <a:schemeClr val="tx1"/>
                </a:solidFill>
              </a:ln>
            </a:rPr>
            <a:t>D</a:t>
          </a:r>
          <a:endParaRPr lang="th-TH" sz="2000">
            <a:ln w="3175">
              <a:solidFill>
                <a:schemeClr val="tx1"/>
              </a:solidFill>
            </a:ln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workbookViewId="0">
      <selection sqref="A1:XFD1048576"/>
    </sheetView>
  </sheetViews>
  <sheetFormatPr defaultRowHeight="23.25" x14ac:dyDescent="0.5"/>
  <cols>
    <col min="1" max="1" width="9" style="9"/>
    <col min="2" max="2" width="7.625" style="9" customWidth="1"/>
    <col min="3" max="13" width="7.625" style="1" customWidth="1"/>
    <col min="14" max="14" width="18.125" style="1" customWidth="1"/>
    <col min="15" max="16384" width="9" style="1"/>
  </cols>
  <sheetData>
    <row r="1" spans="1:17" x14ac:dyDescent="0.5">
      <c r="A1" s="102" t="s">
        <v>32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7" x14ac:dyDescent="0.5">
      <c r="A2" s="77" t="s">
        <v>66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7" x14ac:dyDescent="0.5">
      <c r="A3" s="77" t="s">
        <v>57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7" x14ac:dyDescent="0.5">
      <c r="A4" s="77" t="s">
        <v>70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7" ht="23.25" customHeight="1" x14ac:dyDescent="0.5">
      <c r="A5" s="78" t="s">
        <v>2</v>
      </c>
      <c r="B5" s="79" t="s">
        <v>3</v>
      </c>
      <c r="C5" s="79"/>
      <c r="D5" s="79"/>
      <c r="E5" s="79"/>
      <c r="F5" s="79"/>
      <c r="G5" s="79"/>
      <c r="H5" s="80" t="s">
        <v>12</v>
      </c>
      <c r="I5" s="80"/>
      <c r="J5" s="81" t="s">
        <v>78</v>
      </c>
      <c r="K5" s="82"/>
      <c r="L5" s="83" t="s">
        <v>7</v>
      </c>
      <c r="M5" s="83"/>
      <c r="N5" s="84" t="s">
        <v>25</v>
      </c>
    </row>
    <row r="6" spans="1:17" x14ac:dyDescent="0.5">
      <c r="A6" s="78"/>
      <c r="B6" s="79" t="s">
        <v>4</v>
      </c>
      <c r="C6" s="79"/>
      <c r="D6" s="79" t="s">
        <v>5</v>
      </c>
      <c r="E6" s="79"/>
      <c r="F6" s="79" t="s">
        <v>6</v>
      </c>
      <c r="G6" s="79"/>
      <c r="H6" s="80"/>
      <c r="I6" s="80"/>
      <c r="J6" s="87" t="s">
        <v>79</v>
      </c>
      <c r="K6" s="88"/>
      <c r="L6" s="89" t="s">
        <v>8</v>
      </c>
      <c r="M6" s="89"/>
      <c r="N6" s="85"/>
    </row>
    <row r="7" spans="1:17" x14ac:dyDescent="0.5">
      <c r="A7" s="78"/>
      <c r="B7" s="6" t="s">
        <v>10</v>
      </c>
      <c r="C7" s="6" t="s">
        <v>11</v>
      </c>
      <c r="D7" s="6" t="s">
        <v>10</v>
      </c>
      <c r="E7" s="6" t="s">
        <v>11</v>
      </c>
      <c r="F7" s="6" t="s">
        <v>10</v>
      </c>
      <c r="G7" s="6" t="s">
        <v>11</v>
      </c>
      <c r="H7" s="6" t="s">
        <v>10</v>
      </c>
      <c r="I7" s="6" t="s">
        <v>11</v>
      </c>
      <c r="J7" s="15" t="s">
        <v>10</v>
      </c>
      <c r="K7" s="15" t="s">
        <v>11</v>
      </c>
      <c r="L7" s="6" t="s">
        <v>10</v>
      </c>
      <c r="M7" s="6" t="s">
        <v>11</v>
      </c>
      <c r="N7" s="85"/>
    </row>
    <row r="8" spans="1:17" x14ac:dyDescent="0.5">
      <c r="A8" s="10" t="s">
        <v>13</v>
      </c>
      <c r="B8" s="10" t="s">
        <v>14</v>
      </c>
      <c r="C8" s="10" t="s">
        <v>15</v>
      </c>
      <c r="D8" s="10" t="s">
        <v>16</v>
      </c>
      <c r="E8" s="10" t="s">
        <v>17</v>
      </c>
      <c r="F8" s="10" t="s">
        <v>18</v>
      </c>
      <c r="G8" s="10" t="s">
        <v>19</v>
      </c>
      <c r="H8" s="10" t="s">
        <v>20</v>
      </c>
      <c r="I8" s="10" t="s">
        <v>21</v>
      </c>
      <c r="J8" s="10" t="s">
        <v>22</v>
      </c>
      <c r="K8" s="10" t="s">
        <v>23</v>
      </c>
      <c r="L8" s="41" t="s">
        <v>80</v>
      </c>
      <c r="M8" s="41" t="s">
        <v>81</v>
      </c>
      <c r="N8" s="86"/>
    </row>
    <row r="9" spans="1:17" x14ac:dyDescent="0.5">
      <c r="A9" s="94" t="s">
        <v>36</v>
      </c>
      <c r="B9" s="96" t="s">
        <v>9</v>
      </c>
      <c r="C9" s="97"/>
      <c r="D9" s="97"/>
      <c r="E9" s="97"/>
      <c r="F9" s="97"/>
      <c r="G9" s="97"/>
      <c r="H9" s="97"/>
      <c r="I9" s="98"/>
      <c r="J9" s="38"/>
      <c r="K9" s="38"/>
      <c r="L9" s="90">
        <v>15</v>
      </c>
      <c r="M9" s="92">
        <v>15000</v>
      </c>
      <c r="N9" s="36" t="s">
        <v>67</v>
      </c>
    </row>
    <row r="10" spans="1:17" ht="24" thickBot="1" x14ac:dyDescent="0.55000000000000004">
      <c r="A10" s="95"/>
      <c r="B10" s="99"/>
      <c r="C10" s="100"/>
      <c r="D10" s="100"/>
      <c r="E10" s="100"/>
      <c r="F10" s="100"/>
      <c r="G10" s="100"/>
      <c r="H10" s="100"/>
      <c r="I10" s="101"/>
      <c r="J10" s="39"/>
      <c r="K10" s="39"/>
      <c r="L10" s="91"/>
      <c r="M10" s="93"/>
      <c r="N10" s="37" t="s">
        <v>68</v>
      </c>
    </row>
    <row r="11" spans="1:17" ht="24" thickTop="1" x14ac:dyDescent="0.5">
      <c r="A11" s="21" t="s">
        <v>37</v>
      </c>
      <c r="B11" s="22">
        <v>2</v>
      </c>
      <c r="C11" s="18">
        <v>2000</v>
      </c>
      <c r="D11" s="17">
        <v>3</v>
      </c>
      <c r="E11" s="18">
        <v>3000</v>
      </c>
      <c r="F11" s="17">
        <v>5</v>
      </c>
      <c r="G11" s="18">
        <v>5000</v>
      </c>
      <c r="H11" s="17">
        <v>5</v>
      </c>
      <c r="I11" s="18">
        <v>5000</v>
      </c>
      <c r="J11" s="18"/>
      <c r="K11" s="18"/>
      <c r="L11" s="17">
        <v>13</v>
      </c>
      <c r="M11" s="18">
        <v>13000</v>
      </c>
      <c r="N11" s="35"/>
    </row>
    <row r="12" spans="1:17" x14ac:dyDescent="0.5">
      <c r="A12" s="16" t="s">
        <v>38</v>
      </c>
      <c r="B12" s="3">
        <v>3</v>
      </c>
      <c r="C12" s="5">
        <v>3000</v>
      </c>
      <c r="D12" s="4">
        <v>2</v>
      </c>
      <c r="E12" s="5">
        <v>2000</v>
      </c>
      <c r="F12" s="4">
        <v>3</v>
      </c>
      <c r="G12" s="5">
        <v>3000</v>
      </c>
      <c r="H12" s="10" t="s">
        <v>1</v>
      </c>
      <c r="I12" s="2"/>
      <c r="J12" s="2"/>
      <c r="K12" s="2"/>
      <c r="L12" s="4">
        <v>10</v>
      </c>
      <c r="M12" s="5">
        <v>10000</v>
      </c>
      <c r="N12" s="2"/>
    </row>
    <row r="13" spans="1:17" x14ac:dyDescent="0.5">
      <c r="A13" s="16" t="s">
        <v>39</v>
      </c>
      <c r="B13" s="3">
        <v>2</v>
      </c>
      <c r="C13" s="5">
        <v>2000</v>
      </c>
      <c r="D13" s="4">
        <v>3</v>
      </c>
      <c r="E13" s="5">
        <v>3000</v>
      </c>
      <c r="F13" s="10" t="s">
        <v>1</v>
      </c>
      <c r="G13" s="10" t="s">
        <v>1</v>
      </c>
      <c r="H13" s="10" t="s">
        <v>1</v>
      </c>
      <c r="I13" s="2"/>
      <c r="J13" s="2"/>
      <c r="K13" s="2"/>
      <c r="L13" s="4">
        <v>8</v>
      </c>
      <c r="M13" s="5">
        <v>8000</v>
      </c>
      <c r="N13" s="2"/>
    </row>
    <row r="14" spans="1:17" x14ac:dyDescent="0.5">
      <c r="A14" s="16" t="s">
        <v>40</v>
      </c>
      <c r="B14" s="3">
        <v>3</v>
      </c>
      <c r="C14" s="5">
        <v>3000</v>
      </c>
      <c r="D14" s="10" t="s">
        <v>1</v>
      </c>
      <c r="E14" s="10" t="s">
        <v>1</v>
      </c>
      <c r="F14" s="10" t="s">
        <v>1</v>
      </c>
      <c r="G14" s="10" t="s">
        <v>1</v>
      </c>
      <c r="H14" s="10" t="s">
        <v>1</v>
      </c>
      <c r="I14" s="2"/>
      <c r="J14" s="2"/>
      <c r="K14" s="2"/>
      <c r="L14" s="4">
        <v>5</v>
      </c>
      <c r="M14" s="5">
        <v>5000</v>
      </c>
      <c r="N14" s="2"/>
    </row>
    <row r="15" spans="1:17" ht="26.25" x14ac:dyDescent="0.55000000000000004">
      <c r="A15" s="8" t="s">
        <v>41</v>
      </c>
      <c r="B15" s="3">
        <v>1</v>
      </c>
      <c r="C15" s="5">
        <v>1000</v>
      </c>
      <c r="D15" s="10" t="s">
        <v>1</v>
      </c>
      <c r="E15" s="10" t="s">
        <v>1</v>
      </c>
      <c r="F15" s="10" t="s">
        <v>1</v>
      </c>
      <c r="G15" s="10" t="s">
        <v>1</v>
      </c>
      <c r="H15" s="23">
        <v>4</v>
      </c>
      <c r="I15" s="24">
        <v>4000</v>
      </c>
      <c r="J15" s="24"/>
      <c r="K15" s="24"/>
      <c r="L15" s="4">
        <v>4</v>
      </c>
      <c r="M15" s="5">
        <v>4000</v>
      </c>
      <c r="N15" s="4" t="s">
        <v>26</v>
      </c>
    </row>
    <row r="16" spans="1:17" x14ac:dyDescent="0.5">
      <c r="A16" s="16" t="s">
        <v>42</v>
      </c>
      <c r="B16" s="3"/>
      <c r="C16" s="5"/>
      <c r="D16" s="2"/>
      <c r="E16" s="2"/>
      <c r="F16" s="2"/>
      <c r="G16" s="2"/>
      <c r="H16" s="4"/>
      <c r="I16" s="2"/>
      <c r="J16" s="2"/>
      <c r="K16" s="2"/>
      <c r="L16" s="4"/>
      <c r="M16" s="2"/>
      <c r="N16" s="2"/>
      <c r="Q16" s="1" t="s">
        <v>27</v>
      </c>
    </row>
    <row r="17" spans="1:14" ht="27" thickBot="1" x14ac:dyDescent="0.6">
      <c r="A17" s="25" t="s">
        <v>24</v>
      </c>
      <c r="B17" s="25">
        <f>SUM(B11:B16)</f>
        <v>11</v>
      </c>
      <c r="C17" s="26">
        <f>SUM(C11:C16)</f>
        <v>11000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24" thickTop="1" x14ac:dyDescent="0.5"/>
    <row r="19" spans="1:14" x14ac:dyDescent="0.5">
      <c r="L19" s="1" t="s">
        <v>71</v>
      </c>
    </row>
    <row r="20" spans="1:14" x14ac:dyDescent="0.5">
      <c r="L20" s="1" t="s">
        <v>72</v>
      </c>
    </row>
    <row r="22" spans="1:14" x14ac:dyDescent="0.5">
      <c r="A22" s="9" t="s">
        <v>25</v>
      </c>
      <c r="B22" s="13" t="s">
        <v>28</v>
      </c>
    </row>
    <row r="23" spans="1:14" x14ac:dyDescent="0.5">
      <c r="B23" s="13" t="s">
        <v>29</v>
      </c>
    </row>
    <row r="24" spans="1:14" x14ac:dyDescent="0.5">
      <c r="B24" s="13" t="s">
        <v>30</v>
      </c>
    </row>
    <row r="25" spans="1:14" x14ac:dyDescent="0.5">
      <c r="B25" s="13" t="s">
        <v>31</v>
      </c>
    </row>
    <row r="26" spans="1:14" x14ac:dyDescent="0.5">
      <c r="B26" s="13" t="s">
        <v>69</v>
      </c>
    </row>
  </sheetData>
  <mergeCells count="19">
    <mergeCell ref="A1:N1"/>
    <mergeCell ref="A2:N2"/>
    <mergeCell ref="L5:M5"/>
    <mergeCell ref="L6:M6"/>
    <mergeCell ref="A3:N3"/>
    <mergeCell ref="A5:A7"/>
    <mergeCell ref="B5:G5"/>
    <mergeCell ref="H5:I6"/>
    <mergeCell ref="B6:C6"/>
    <mergeCell ref="D6:E6"/>
    <mergeCell ref="F6:G6"/>
    <mergeCell ref="L9:L10"/>
    <mergeCell ref="M9:M10"/>
    <mergeCell ref="A4:N4"/>
    <mergeCell ref="J5:K5"/>
    <mergeCell ref="J6:K6"/>
    <mergeCell ref="N5:N8"/>
    <mergeCell ref="A9:A10"/>
    <mergeCell ref="B9:I10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workbookViewId="0">
      <selection activeCell="G7" sqref="G7"/>
    </sheetView>
  </sheetViews>
  <sheetFormatPr defaultRowHeight="23.25" x14ac:dyDescent="0.5"/>
  <cols>
    <col min="1" max="1" width="9" style="1"/>
    <col min="2" max="2" width="14" style="1" customWidth="1"/>
    <col min="3" max="3" width="39.5" style="1" customWidth="1"/>
    <col min="4" max="4" width="12.625" style="1" customWidth="1"/>
    <col min="5" max="16384" width="9" style="1"/>
  </cols>
  <sheetData>
    <row r="1" spans="1:12" s="46" customFormat="1" ht="20.100000000000001" customHeight="1" x14ac:dyDescent="0.45">
      <c r="A1" s="106" t="s">
        <v>64</v>
      </c>
      <c r="B1" s="106"/>
      <c r="C1" s="106"/>
      <c r="D1" s="106"/>
    </row>
    <row r="2" spans="1:12" s="46" customFormat="1" ht="20.100000000000001" customHeight="1" x14ac:dyDescent="0.45">
      <c r="A2" s="107" t="s">
        <v>66</v>
      </c>
      <c r="B2" s="107"/>
      <c r="C2" s="107"/>
      <c r="D2" s="107"/>
      <c r="E2" s="47"/>
      <c r="F2" s="47"/>
      <c r="G2" s="47"/>
      <c r="H2" s="47"/>
      <c r="I2" s="47"/>
      <c r="J2" s="47"/>
      <c r="K2" s="47"/>
      <c r="L2" s="47"/>
    </row>
    <row r="3" spans="1:12" s="46" customFormat="1" ht="20.100000000000001" customHeight="1" x14ac:dyDescent="0.45">
      <c r="A3" s="106" t="s">
        <v>73</v>
      </c>
      <c r="B3" s="106"/>
      <c r="C3" s="106"/>
      <c r="D3" s="106"/>
    </row>
    <row r="4" spans="1:12" s="46" customFormat="1" ht="20.100000000000001" customHeight="1" x14ac:dyDescent="0.45">
      <c r="A4" s="108" t="s">
        <v>65</v>
      </c>
      <c r="B4" s="108"/>
      <c r="C4" s="108"/>
      <c r="D4" s="108"/>
    </row>
    <row r="5" spans="1:12" s="46" customFormat="1" ht="20.100000000000001" customHeight="1" x14ac:dyDescent="0.45">
      <c r="A5" s="108" t="s">
        <v>51</v>
      </c>
      <c r="B5" s="108"/>
      <c r="C5" s="108"/>
      <c r="D5" s="108"/>
    </row>
    <row r="6" spans="1:12" s="46" customFormat="1" ht="20.100000000000001" customHeight="1" x14ac:dyDescent="0.45">
      <c r="A6" s="48" t="s">
        <v>0</v>
      </c>
      <c r="B6" s="48" t="s">
        <v>48</v>
      </c>
      <c r="C6" s="48" t="s">
        <v>49</v>
      </c>
      <c r="D6" s="48" t="s">
        <v>50</v>
      </c>
    </row>
    <row r="7" spans="1:12" s="46" customFormat="1" ht="20.100000000000001" customHeight="1" x14ac:dyDescent="0.45">
      <c r="A7" s="49">
        <v>1</v>
      </c>
      <c r="B7" s="49"/>
      <c r="C7" s="50"/>
      <c r="D7" s="51">
        <v>1000</v>
      </c>
    </row>
    <row r="8" spans="1:12" s="46" customFormat="1" ht="20.100000000000001" customHeight="1" x14ac:dyDescent="0.45">
      <c r="A8" s="49">
        <v>2</v>
      </c>
      <c r="B8" s="50"/>
      <c r="C8" s="50"/>
      <c r="D8" s="51">
        <v>1000</v>
      </c>
    </row>
    <row r="9" spans="1:12" s="46" customFormat="1" ht="20.100000000000001" customHeight="1" thickBot="1" x14ac:dyDescent="0.5">
      <c r="A9" s="103" t="s">
        <v>74</v>
      </c>
      <c r="B9" s="104"/>
      <c r="C9" s="105"/>
      <c r="D9" s="52">
        <f>SUM(D7:D8)</f>
        <v>2000</v>
      </c>
    </row>
    <row r="10" spans="1:12" s="46" customFormat="1" ht="20.100000000000001" customHeight="1" thickTop="1" x14ac:dyDescent="0.45">
      <c r="A10" s="53"/>
      <c r="B10" s="53"/>
      <c r="C10" s="53"/>
      <c r="D10" s="54"/>
    </row>
    <row r="11" spans="1:12" s="46" customFormat="1" ht="20.100000000000001" customHeight="1" x14ac:dyDescent="0.45"/>
    <row r="12" spans="1:12" s="46" customFormat="1" ht="20.100000000000001" customHeight="1" x14ac:dyDescent="0.45">
      <c r="A12" s="106" t="s">
        <v>64</v>
      </c>
      <c r="B12" s="106"/>
      <c r="C12" s="106"/>
      <c r="D12" s="106"/>
    </row>
    <row r="13" spans="1:12" s="46" customFormat="1" ht="20.100000000000001" customHeight="1" x14ac:dyDescent="0.45">
      <c r="A13" s="107" t="s">
        <v>66</v>
      </c>
      <c r="B13" s="107"/>
      <c r="C13" s="107"/>
      <c r="D13" s="107"/>
    </row>
    <row r="14" spans="1:12" s="46" customFormat="1" ht="20.100000000000001" customHeight="1" x14ac:dyDescent="0.45">
      <c r="A14" s="106" t="s">
        <v>73</v>
      </c>
      <c r="B14" s="106"/>
      <c r="C14" s="106"/>
      <c r="D14" s="106"/>
    </row>
    <row r="15" spans="1:12" s="46" customFormat="1" ht="20.100000000000001" customHeight="1" x14ac:dyDescent="0.45">
      <c r="A15" s="108" t="s">
        <v>65</v>
      </c>
      <c r="B15" s="108"/>
      <c r="C15" s="108"/>
      <c r="D15" s="108"/>
    </row>
    <row r="16" spans="1:12" s="46" customFormat="1" ht="20.100000000000001" customHeight="1" x14ac:dyDescent="0.45">
      <c r="A16" s="108" t="s">
        <v>51</v>
      </c>
      <c r="B16" s="108"/>
      <c r="C16" s="108"/>
      <c r="D16" s="108"/>
    </row>
    <row r="17" spans="1:6" s="46" customFormat="1" ht="20.100000000000001" customHeight="1" x14ac:dyDescent="0.45">
      <c r="A17" s="48" t="s">
        <v>0</v>
      </c>
      <c r="B17" s="48" t="s">
        <v>48</v>
      </c>
      <c r="C17" s="48" t="s">
        <v>49</v>
      </c>
      <c r="D17" s="48" t="s">
        <v>50</v>
      </c>
    </row>
    <row r="18" spans="1:6" s="46" customFormat="1" ht="20.100000000000001" customHeight="1" x14ac:dyDescent="0.45">
      <c r="A18" s="49">
        <v>1</v>
      </c>
      <c r="B18" s="49"/>
      <c r="C18" s="50"/>
      <c r="D18" s="51">
        <v>1000</v>
      </c>
    </row>
    <row r="19" spans="1:6" s="46" customFormat="1" ht="20.100000000000001" customHeight="1" x14ac:dyDescent="0.45">
      <c r="A19" s="49">
        <v>2</v>
      </c>
      <c r="B19" s="49"/>
      <c r="C19" s="50"/>
      <c r="D19" s="51">
        <v>1000</v>
      </c>
    </row>
    <row r="20" spans="1:6" s="46" customFormat="1" ht="20.100000000000001" customHeight="1" x14ac:dyDescent="0.45">
      <c r="A20" s="49">
        <v>3</v>
      </c>
      <c r="B20" s="50"/>
      <c r="C20" s="50"/>
      <c r="D20" s="51">
        <v>1000</v>
      </c>
    </row>
    <row r="21" spans="1:6" s="46" customFormat="1" ht="20.100000000000001" customHeight="1" thickBot="1" x14ac:dyDescent="0.5">
      <c r="A21" s="103" t="s">
        <v>75</v>
      </c>
      <c r="B21" s="104"/>
      <c r="C21" s="105"/>
      <c r="D21" s="52">
        <f>SUM(D18:D20)</f>
        <v>3000</v>
      </c>
    </row>
    <row r="22" spans="1:6" s="46" customFormat="1" ht="20.100000000000001" customHeight="1" thickTop="1" x14ac:dyDescent="0.45">
      <c r="A22" s="53"/>
      <c r="B22" s="53"/>
      <c r="C22" s="53"/>
      <c r="D22" s="54"/>
    </row>
    <row r="23" spans="1:6" s="46" customFormat="1" ht="20.100000000000001" customHeight="1" x14ac:dyDescent="0.45"/>
    <row r="24" spans="1:6" s="46" customFormat="1" ht="20.100000000000001" customHeight="1" x14ac:dyDescent="0.45">
      <c r="A24" s="106" t="s">
        <v>64</v>
      </c>
      <c r="B24" s="106"/>
      <c r="C24" s="106"/>
      <c r="D24" s="106"/>
    </row>
    <row r="25" spans="1:6" s="46" customFormat="1" ht="20.100000000000001" customHeight="1" x14ac:dyDescent="0.45">
      <c r="A25" s="107" t="s">
        <v>66</v>
      </c>
      <c r="B25" s="107"/>
      <c r="C25" s="107"/>
      <c r="D25" s="107"/>
    </row>
    <row r="26" spans="1:6" s="46" customFormat="1" ht="20.100000000000001" customHeight="1" x14ac:dyDescent="0.45">
      <c r="A26" s="106" t="s">
        <v>73</v>
      </c>
      <c r="B26" s="106"/>
      <c r="C26" s="106"/>
      <c r="D26" s="106"/>
    </row>
    <row r="27" spans="1:6" s="46" customFormat="1" ht="20.100000000000001" customHeight="1" x14ac:dyDescent="0.45">
      <c r="A27" s="108" t="s">
        <v>65</v>
      </c>
      <c r="B27" s="108"/>
      <c r="C27" s="108"/>
      <c r="D27" s="108"/>
    </row>
    <row r="28" spans="1:6" s="46" customFormat="1" ht="20.100000000000001" customHeight="1" x14ac:dyDescent="0.45">
      <c r="A28" s="108" t="s">
        <v>51</v>
      </c>
      <c r="B28" s="108"/>
      <c r="C28" s="108"/>
      <c r="D28" s="108"/>
    </row>
    <row r="29" spans="1:6" s="46" customFormat="1" ht="20.100000000000001" customHeight="1" x14ac:dyDescent="0.45">
      <c r="A29" s="48" t="s">
        <v>0</v>
      </c>
      <c r="B29" s="48" t="s">
        <v>48</v>
      </c>
      <c r="C29" s="48" t="s">
        <v>49</v>
      </c>
      <c r="D29" s="48" t="s">
        <v>50</v>
      </c>
    </row>
    <row r="30" spans="1:6" s="46" customFormat="1" ht="20.100000000000001" customHeight="1" x14ac:dyDescent="0.45">
      <c r="A30" s="49">
        <v>1</v>
      </c>
      <c r="B30" s="49"/>
      <c r="C30" s="50"/>
      <c r="D30" s="51">
        <v>1000</v>
      </c>
    </row>
    <row r="31" spans="1:6" s="46" customFormat="1" ht="20.100000000000001" customHeight="1" x14ac:dyDescent="0.45">
      <c r="A31" s="49">
        <v>2</v>
      </c>
      <c r="B31" s="49"/>
      <c r="C31" s="50"/>
      <c r="D31" s="51">
        <v>1000</v>
      </c>
      <c r="F31" s="46" t="s">
        <v>27</v>
      </c>
    </row>
    <row r="32" spans="1:6" s="46" customFormat="1" ht="20.100000000000001" customHeight="1" x14ac:dyDescent="0.45">
      <c r="A32" s="49">
        <v>3</v>
      </c>
      <c r="B32" s="49"/>
      <c r="C32" s="50"/>
      <c r="D32" s="51">
        <v>1000</v>
      </c>
    </row>
    <row r="33" spans="1:4" s="46" customFormat="1" ht="20.100000000000001" customHeight="1" x14ac:dyDescent="0.45">
      <c r="A33" s="49">
        <v>4</v>
      </c>
      <c r="B33" s="49"/>
      <c r="C33" s="50"/>
      <c r="D33" s="51">
        <v>1000</v>
      </c>
    </row>
    <row r="34" spans="1:4" s="46" customFormat="1" ht="20.100000000000001" customHeight="1" x14ac:dyDescent="0.45">
      <c r="A34" s="49">
        <v>5</v>
      </c>
      <c r="B34" s="50"/>
      <c r="C34" s="50"/>
      <c r="D34" s="51">
        <v>1000</v>
      </c>
    </row>
    <row r="35" spans="1:4" s="46" customFormat="1" ht="20.100000000000001" customHeight="1" thickBot="1" x14ac:dyDescent="0.5">
      <c r="A35" s="103" t="s">
        <v>76</v>
      </c>
      <c r="B35" s="104"/>
      <c r="C35" s="105"/>
      <c r="D35" s="52">
        <f>SUM(D30:D34)</f>
        <v>5000</v>
      </c>
    </row>
    <row r="36" spans="1:4" s="46" customFormat="1" ht="20.100000000000001" customHeight="1" thickTop="1" x14ac:dyDescent="0.45"/>
    <row r="37" spans="1:4" s="46" customFormat="1" ht="21" x14ac:dyDescent="0.45"/>
    <row r="38" spans="1:4" s="46" customFormat="1" ht="21" x14ac:dyDescent="0.45"/>
  </sheetData>
  <mergeCells count="18">
    <mergeCell ref="A1:D1"/>
    <mergeCell ref="A4:D4"/>
    <mergeCell ref="A5:D5"/>
    <mergeCell ref="A9:C9"/>
    <mergeCell ref="A3:D3"/>
    <mergeCell ref="A2:D2"/>
    <mergeCell ref="A35:C35"/>
    <mergeCell ref="A12:D12"/>
    <mergeCell ref="A13:D13"/>
    <mergeCell ref="A14:D14"/>
    <mergeCell ref="A15:D15"/>
    <mergeCell ref="A16:D16"/>
    <mergeCell ref="A21:C21"/>
    <mergeCell ref="A24:D24"/>
    <mergeCell ref="A25:D25"/>
    <mergeCell ref="A26:D26"/>
    <mergeCell ref="A27:D27"/>
    <mergeCell ref="A28:D28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6"/>
  <sheetViews>
    <sheetView zoomScaleNormal="100" zoomScaleSheetLayoutView="100" workbookViewId="0">
      <selection activeCell="H7" sqref="H7"/>
    </sheetView>
  </sheetViews>
  <sheetFormatPr defaultRowHeight="23.25" x14ac:dyDescent="0.5"/>
  <cols>
    <col min="1" max="1" width="10" style="1" customWidth="1"/>
    <col min="2" max="5" width="13.625" style="1" customWidth="1"/>
    <col min="6" max="6" width="17.25" style="1" customWidth="1"/>
    <col min="7" max="16384" width="9" style="1"/>
  </cols>
  <sheetData>
    <row r="3" spans="1:6" x14ac:dyDescent="0.5">
      <c r="A3" s="75" t="s">
        <v>62</v>
      </c>
      <c r="B3" s="75"/>
      <c r="C3" s="75"/>
      <c r="D3" s="75"/>
      <c r="E3" s="75"/>
      <c r="F3" s="75"/>
    </row>
    <row r="4" spans="1:6" x14ac:dyDescent="0.5">
      <c r="A4" s="75" t="s">
        <v>58</v>
      </c>
      <c r="B4" s="75"/>
      <c r="C4" s="75"/>
      <c r="D4" s="75"/>
      <c r="E4" s="75"/>
      <c r="F4" s="75"/>
    </row>
    <row r="5" spans="1:6" x14ac:dyDescent="0.5">
      <c r="A5" s="107" t="s">
        <v>57</v>
      </c>
      <c r="B5" s="107"/>
      <c r="C5" s="107"/>
      <c r="D5" s="107"/>
      <c r="E5" s="107"/>
      <c r="F5" s="107"/>
    </row>
    <row r="6" spans="1:6" x14ac:dyDescent="0.5">
      <c r="A6" s="75" t="s">
        <v>59</v>
      </c>
      <c r="B6" s="75"/>
      <c r="C6" s="75"/>
      <c r="D6" s="75"/>
      <c r="E6" s="75"/>
      <c r="F6" s="75"/>
    </row>
    <row r="8" spans="1:6" x14ac:dyDescent="0.5">
      <c r="A8" s="78" t="s">
        <v>2</v>
      </c>
      <c r="B8" s="78" t="s">
        <v>33</v>
      </c>
      <c r="C8" s="78"/>
      <c r="D8" s="78" t="s">
        <v>34</v>
      </c>
      <c r="E8" s="78"/>
      <c r="F8" s="78" t="s">
        <v>25</v>
      </c>
    </row>
    <row r="9" spans="1:6" x14ac:dyDescent="0.5">
      <c r="A9" s="78"/>
      <c r="B9" s="15" t="s">
        <v>53</v>
      </c>
      <c r="C9" s="6" t="s">
        <v>11</v>
      </c>
      <c r="D9" s="15" t="s">
        <v>53</v>
      </c>
      <c r="E9" s="6" t="s">
        <v>11</v>
      </c>
      <c r="F9" s="78"/>
    </row>
    <row r="10" spans="1:6" x14ac:dyDescent="0.5">
      <c r="A10" s="10" t="s">
        <v>13</v>
      </c>
      <c r="B10" s="10" t="s">
        <v>14</v>
      </c>
      <c r="C10" s="10" t="s">
        <v>15</v>
      </c>
      <c r="D10" s="10" t="s">
        <v>16</v>
      </c>
      <c r="E10" s="10" t="s">
        <v>17</v>
      </c>
      <c r="F10" s="10" t="s">
        <v>18</v>
      </c>
    </row>
    <row r="11" spans="1:6" ht="24" thickBot="1" x14ac:dyDescent="0.55000000000000004">
      <c r="A11" s="30" t="s">
        <v>37</v>
      </c>
      <c r="B11" s="110" t="s">
        <v>9</v>
      </c>
      <c r="C11" s="110"/>
      <c r="D11" s="19">
        <v>100</v>
      </c>
      <c r="E11" s="20">
        <v>100000</v>
      </c>
      <c r="F11" s="14"/>
    </row>
    <row r="12" spans="1:6" ht="24" thickTop="1" x14ac:dyDescent="0.5">
      <c r="A12" s="31" t="s">
        <v>38</v>
      </c>
      <c r="B12" s="17">
        <v>20</v>
      </c>
      <c r="C12" s="18">
        <v>20000</v>
      </c>
      <c r="D12" s="17">
        <v>80</v>
      </c>
      <c r="E12" s="18">
        <v>80000</v>
      </c>
      <c r="F12" s="2"/>
    </row>
    <row r="13" spans="1:6" x14ac:dyDescent="0.5">
      <c r="A13" s="32" t="s">
        <v>39</v>
      </c>
      <c r="B13" s="4">
        <v>5</v>
      </c>
      <c r="C13" s="5">
        <v>5000</v>
      </c>
      <c r="D13" s="4">
        <v>75</v>
      </c>
      <c r="E13" s="5">
        <v>75000</v>
      </c>
      <c r="F13" s="2"/>
    </row>
    <row r="14" spans="1:6" x14ac:dyDescent="0.5">
      <c r="A14" s="32" t="s">
        <v>40</v>
      </c>
      <c r="B14" s="4">
        <v>10</v>
      </c>
      <c r="C14" s="5">
        <v>10000</v>
      </c>
      <c r="D14" s="4">
        <v>65</v>
      </c>
      <c r="E14" s="5">
        <v>65000</v>
      </c>
      <c r="F14" s="2"/>
    </row>
    <row r="15" spans="1:6" x14ac:dyDescent="0.5">
      <c r="A15" s="32" t="s">
        <v>41</v>
      </c>
      <c r="B15" s="4">
        <v>2</v>
      </c>
      <c r="C15" s="5">
        <v>2000</v>
      </c>
      <c r="D15" s="4">
        <v>63</v>
      </c>
      <c r="E15" s="5">
        <v>63000</v>
      </c>
      <c r="F15" s="2"/>
    </row>
    <row r="16" spans="1:6" x14ac:dyDescent="0.5">
      <c r="A16" s="32" t="s">
        <v>42</v>
      </c>
      <c r="B16" s="10" t="s">
        <v>1</v>
      </c>
      <c r="C16" s="2"/>
      <c r="D16" s="4">
        <v>63</v>
      </c>
      <c r="E16" s="5">
        <v>63000</v>
      </c>
      <c r="F16" s="2"/>
    </row>
    <row r="17" spans="1:6" x14ac:dyDescent="0.5">
      <c r="A17" s="32" t="s">
        <v>43</v>
      </c>
      <c r="B17" s="4">
        <v>10</v>
      </c>
      <c r="C17" s="5">
        <v>10000</v>
      </c>
      <c r="D17" s="4">
        <v>53</v>
      </c>
      <c r="E17" s="5">
        <v>53000</v>
      </c>
      <c r="F17" s="2"/>
    </row>
    <row r="18" spans="1:6" x14ac:dyDescent="0.5">
      <c r="A18" s="32" t="s">
        <v>44</v>
      </c>
      <c r="B18" s="4">
        <v>15</v>
      </c>
      <c r="C18" s="5">
        <v>15000</v>
      </c>
      <c r="D18" s="4">
        <v>38</v>
      </c>
      <c r="E18" s="5">
        <v>38000</v>
      </c>
      <c r="F18" s="2"/>
    </row>
    <row r="19" spans="1:6" x14ac:dyDescent="0.5">
      <c r="A19" s="32" t="s">
        <v>45</v>
      </c>
      <c r="B19" s="10" t="s">
        <v>1</v>
      </c>
      <c r="C19" s="2"/>
      <c r="D19" s="4">
        <v>38</v>
      </c>
      <c r="E19" s="5">
        <v>38000</v>
      </c>
      <c r="F19" s="2"/>
    </row>
    <row r="20" spans="1:6" x14ac:dyDescent="0.5">
      <c r="A20" s="32" t="s">
        <v>46</v>
      </c>
      <c r="B20" s="4">
        <v>8</v>
      </c>
      <c r="C20" s="5">
        <v>8000</v>
      </c>
      <c r="D20" s="4">
        <v>30</v>
      </c>
      <c r="E20" s="5">
        <v>30000</v>
      </c>
      <c r="F20" s="2"/>
    </row>
    <row r="21" spans="1:6" x14ac:dyDescent="0.5">
      <c r="A21" s="32" t="s">
        <v>35</v>
      </c>
      <c r="B21" s="10" t="s">
        <v>1</v>
      </c>
      <c r="C21" s="2"/>
      <c r="D21" s="4">
        <v>30</v>
      </c>
      <c r="E21" s="5">
        <v>30000</v>
      </c>
      <c r="F21" s="2"/>
    </row>
    <row r="22" spans="1:6" x14ac:dyDescent="0.5">
      <c r="A22" s="32" t="s">
        <v>47</v>
      </c>
      <c r="B22" s="4">
        <v>10</v>
      </c>
      <c r="C22" s="5">
        <v>10000</v>
      </c>
      <c r="D22" s="15">
        <v>20</v>
      </c>
      <c r="E22" s="7">
        <v>20000</v>
      </c>
      <c r="F22" s="2"/>
    </row>
    <row r="23" spans="1:6" ht="27" thickBot="1" x14ac:dyDescent="0.6">
      <c r="A23" s="27" t="s">
        <v>24</v>
      </c>
      <c r="B23" s="27">
        <f>SUM(B12:B22)</f>
        <v>80</v>
      </c>
      <c r="C23" s="28">
        <f>SUM(C12:C22)</f>
        <v>80000</v>
      </c>
      <c r="D23" s="27"/>
      <c r="E23" s="29"/>
      <c r="F23" s="29"/>
    </row>
    <row r="24" spans="1:6" ht="24" thickTop="1" x14ac:dyDescent="0.5">
      <c r="A24" s="12"/>
      <c r="B24" s="12"/>
      <c r="D24" s="12"/>
    </row>
    <row r="25" spans="1:6" x14ac:dyDescent="0.5">
      <c r="A25" s="12"/>
      <c r="B25" s="12"/>
      <c r="D25" s="1" t="s">
        <v>60</v>
      </c>
    </row>
    <row r="26" spans="1:6" x14ac:dyDescent="0.5">
      <c r="A26" s="12"/>
      <c r="D26" s="1" t="s">
        <v>61</v>
      </c>
    </row>
  </sheetData>
  <mergeCells count="9">
    <mergeCell ref="A3:F3"/>
    <mergeCell ref="A4:F4"/>
    <mergeCell ref="B11:C11"/>
    <mergeCell ref="B8:C8"/>
    <mergeCell ref="A8:A9"/>
    <mergeCell ref="D8:E8"/>
    <mergeCell ref="F8:F9"/>
    <mergeCell ref="A5:F5"/>
    <mergeCell ref="A6:F6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F5" sqref="F5"/>
    </sheetView>
  </sheetViews>
  <sheetFormatPr defaultRowHeight="23.25" x14ac:dyDescent="0.5"/>
  <cols>
    <col min="1" max="1" width="9" style="1"/>
    <col min="2" max="2" width="14" style="1" customWidth="1"/>
    <col min="3" max="3" width="32.25" style="1" customWidth="1"/>
    <col min="4" max="4" width="15.375" style="1" customWidth="1"/>
    <col min="5" max="16384" width="9" style="1"/>
  </cols>
  <sheetData>
    <row r="1" spans="1:4" ht="34.5" customHeight="1" x14ac:dyDescent="0.5"/>
    <row r="2" spans="1:4" x14ac:dyDescent="0.5">
      <c r="A2" s="102" t="s">
        <v>63</v>
      </c>
      <c r="B2" s="102"/>
      <c r="C2" s="102"/>
      <c r="D2" s="102"/>
    </row>
    <row r="3" spans="1:4" x14ac:dyDescent="0.5">
      <c r="A3" s="74" t="s">
        <v>56</v>
      </c>
      <c r="B3" s="74"/>
      <c r="C3" s="74"/>
      <c r="D3" s="74"/>
    </row>
    <row r="4" spans="1:4" x14ac:dyDescent="0.5">
      <c r="A4" s="74" t="s">
        <v>51</v>
      </c>
      <c r="B4" s="74"/>
      <c r="C4" s="74"/>
      <c r="D4" s="74"/>
    </row>
    <row r="6" spans="1:4" x14ac:dyDescent="0.5">
      <c r="A6" s="15" t="s">
        <v>0</v>
      </c>
      <c r="B6" s="15" t="s">
        <v>48</v>
      </c>
      <c r="C6" s="15" t="s">
        <v>49</v>
      </c>
      <c r="D6" s="15" t="s">
        <v>50</v>
      </c>
    </row>
    <row r="7" spans="1:4" x14ac:dyDescent="0.5">
      <c r="A7" s="4">
        <v>1</v>
      </c>
      <c r="B7" s="4" t="s">
        <v>54</v>
      </c>
      <c r="C7" s="2" t="s">
        <v>55</v>
      </c>
      <c r="D7" s="33">
        <v>1000</v>
      </c>
    </row>
    <row r="8" spans="1:4" x14ac:dyDescent="0.5">
      <c r="A8" s="4">
        <v>2</v>
      </c>
      <c r="B8" s="2"/>
      <c r="C8" s="2"/>
      <c r="D8" s="33">
        <v>1000</v>
      </c>
    </row>
    <row r="9" spans="1:4" x14ac:dyDescent="0.5">
      <c r="A9" s="4">
        <v>3</v>
      </c>
      <c r="B9" s="2"/>
      <c r="C9" s="2"/>
      <c r="D9" s="33">
        <v>1000</v>
      </c>
    </row>
    <row r="10" spans="1:4" x14ac:dyDescent="0.5">
      <c r="A10" s="4">
        <v>4</v>
      </c>
      <c r="B10" s="2"/>
      <c r="C10" s="2" t="s">
        <v>27</v>
      </c>
      <c r="D10" s="33">
        <v>1000</v>
      </c>
    </row>
    <row r="11" spans="1:4" x14ac:dyDescent="0.5">
      <c r="A11" s="4">
        <v>5</v>
      </c>
      <c r="B11" s="2"/>
      <c r="C11" s="2"/>
      <c r="D11" s="33">
        <v>1000</v>
      </c>
    </row>
    <row r="12" spans="1:4" x14ac:dyDescent="0.5">
      <c r="A12" s="4">
        <v>6</v>
      </c>
      <c r="B12" s="2"/>
      <c r="C12" s="2"/>
      <c r="D12" s="33">
        <v>1000</v>
      </c>
    </row>
    <row r="13" spans="1:4" x14ac:dyDescent="0.5">
      <c r="A13" s="4">
        <v>7</v>
      </c>
      <c r="B13" s="2"/>
      <c r="C13" s="2"/>
      <c r="D13" s="33">
        <v>1000</v>
      </c>
    </row>
    <row r="14" spans="1:4" x14ac:dyDescent="0.5">
      <c r="A14" s="4">
        <v>8</v>
      </c>
      <c r="B14" s="2"/>
      <c r="C14" s="2"/>
      <c r="D14" s="33">
        <v>1000</v>
      </c>
    </row>
    <row r="15" spans="1:4" x14ac:dyDescent="0.5">
      <c r="A15" s="4">
        <v>9</v>
      </c>
      <c r="B15" s="2"/>
      <c r="C15" s="2"/>
      <c r="D15" s="33">
        <v>1000</v>
      </c>
    </row>
    <row r="16" spans="1:4" x14ac:dyDescent="0.5">
      <c r="A16" s="4">
        <v>10</v>
      </c>
      <c r="B16" s="2"/>
      <c r="C16" s="2"/>
      <c r="D16" s="33">
        <v>1000</v>
      </c>
    </row>
    <row r="17" spans="1:4" x14ac:dyDescent="0.5">
      <c r="A17" s="4">
        <v>11</v>
      </c>
      <c r="B17" s="2"/>
      <c r="C17" s="2"/>
      <c r="D17" s="33">
        <v>1000</v>
      </c>
    </row>
    <row r="18" spans="1:4" x14ac:dyDescent="0.5">
      <c r="A18" s="4">
        <v>12</v>
      </c>
      <c r="B18" s="2"/>
      <c r="C18" s="2"/>
      <c r="D18" s="33">
        <v>1000</v>
      </c>
    </row>
    <row r="19" spans="1:4" x14ac:dyDescent="0.5">
      <c r="A19" s="4">
        <v>13</v>
      </c>
      <c r="B19" s="2"/>
      <c r="C19" s="2"/>
      <c r="D19" s="33">
        <v>1000</v>
      </c>
    </row>
    <row r="20" spans="1:4" x14ac:dyDescent="0.5">
      <c r="A20" s="4">
        <v>14</v>
      </c>
      <c r="B20" s="2"/>
      <c r="C20" s="2"/>
      <c r="D20" s="33">
        <v>1000</v>
      </c>
    </row>
    <row r="21" spans="1:4" x14ac:dyDescent="0.5">
      <c r="A21" s="4">
        <v>15</v>
      </c>
      <c r="B21" s="2"/>
      <c r="C21" s="2"/>
      <c r="D21" s="33">
        <v>1000</v>
      </c>
    </row>
    <row r="22" spans="1:4" x14ac:dyDescent="0.5">
      <c r="A22" s="4">
        <v>16</v>
      </c>
      <c r="B22" s="2"/>
      <c r="C22" s="2"/>
      <c r="D22" s="33">
        <v>1000</v>
      </c>
    </row>
    <row r="23" spans="1:4" x14ac:dyDescent="0.5">
      <c r="A23" s="4">
        <v>17</v>
      </c>
      <c r="B23" s="2"/>
      <c r="C23" s="2"/>
      <c r="D23" s="33">
        <v>1000</v>
      </c>
    </row>
    <row r="24" spans="1:4" x14ac:dyDescent="0.5">
      <c r="A24" s="4">
        <v>18</v>
      </c>
      <c r="B24" s="2"/>
      <c r="C24" s="2"/>
      <c r="D24" s="33">
        <v>1000</v>
      </c>
    </row>
    <row r="25" spans="1:4" x14ac:dyDescent="0.5">
      <c r="A25" s="4">
        <v>19</v>
      </c>
      <c r="B25" s="2"/>
      <c r="C25" s="2"/>
      <c r="D25" s="33">
        <v>1000</v>
      </c>
    </row>
    <row r="26" spans="1:4" x14ac:dyDescent="0.5">
      <c r="A26" s="4">
        <v>20</v>
      </c>
      <c r="B26" s="2"/>
      <c r="C26" s="2"/>
      <c r="D26" s="33">
        <v>1000</v>
      </c>
    </row>
    <row r="27" spans="1:4" ht="24" thickBot="1" x14ac:dyDescent="0.55000000000000004">
      <c r="A27" s="111" t="s">
        <v>52</v>
      </c>
      <c r="B27" s="112"/>
      <c r="C27" s="113"/>
      <c r="D27" s="34">
        <f>SUM(D7:D26)</f>
        <v>20000</v>
      </c>
    </row>
    <row r="28" spans="1:4" ht="24" thickTop="1" x14ac:dyDescent="0.5"/>
  </sheetData>
  <mergeCells count="4">
    <mergeCell ref="A2:D2"/>
    <mergeCell ref="A3:D3"/>
    <mergeCell ref="A4:D4"/>
    <mergeCell ref="A27:C27"/>
  </mergeCells>
  <pageMargins left="1.4960629921259843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workbookViewId="0">
      <selection activeCell="J20" sqref="J20"/>
    </sheetView>
  </sheetViews>
  <sheetFormatPr defaultRowHeight="23.25" x14ac:dyDescent="0.5"/>
  <cols>
    <col min="1" max="2" width="9" style="9"/>
    <col min="3" max="13" width="9" style="1"/>
    <col min="14" max="14" width="18.125" style="1" customWidth="1"/>
    <col min="15" max="16384" width="9" style="1"/>
  </cols>
  <sheetData>
    <row r="1" spans="1:14" x14ac:dyDescent="0.5">
      <c r="A1" s="74" t="s">
        <v>32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4" x14ac:dyDescent="0.5">
      <c r="A2" s="75" t="s">
        <v>66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4" x14ac:dyDescent="0.5">
      <c r="A3" s="75" t="s">
        <v>57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14" ht="26.25" x14ac:dyDescent="0.5">
      <c r="A4" s="77" t="s">
        <v>77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4" x14ac:dyDescent="0.5">
      <c r="A5" s="109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</row>
    <row r="6" spans="1:14" ht="23.25" customHeight="1" x14ac:dyDescent="0.5">
      <c r="A6" s="78" t="s">
        <v>2</v>
      </c>
      <c r="B6" s="79" t="s">
        <v>3</v>
      </c>
      <c r="C6" s="79"/>
      <c r="D6" s="79"/>
      <c r="E6" s="79"/>
      <c r="F6" s="79"/>
      <c r="G6" s="79"/>
      <c r="H6" s="80" t="s">
        <v>12</v>
      </c>
      <c r="I6" s="80"/>
      <c r="J6" s="81" t="s">
        <v>78</v>
      </c>
      <c r="K6" s="82"/>
      <c r="L6" s="83" t="s">
        <v>7</v>
      </c>
      <c r="M6" s="83"/>
      <c r="N6" s="84" t="s">
        <v>25</v>
      </c>
    </row>
    <row r="7" spans="1:14" x14ac:dyDescent="0.5">
      <c r="A7" s="78"/>
      <c r="B7" s="79" t="s">
        <v>4</v>
      </c>
      <c r="C7" s="79"/>
      <c r="D7" s="79" t="s">
        <v>5</v>
      </c>
      <c r="E7" s="79"/>
      <c r="F7" s="79" t="s">
        <v>6</v>
      </c>
      <c r="G7" s="79"/>
      <c r="H7" s="80"/>
      <c r="I7" s="80"/>
      <c r="J7" s="87" t="s">
        <v>79</v>
      </c>
      <c r="K7" s="88"/>
      <c r="L7" s="89" t="s">
        <v>8</v>
      </c>
      <c r="M7" s="89"/>
      <c r="N7" s="85"/>
    </row>
    <row r="8" spans="1:14" x14ac:dyDescent="0.5">
      <c r="A8" s="78"/>
      <c r="B8" s="15" t="s">
        <v>10</v>
      </c>
      <c r="C8" s="15" t="s">
        <v>11</v>
      </c>
      <c r="D8" s="15" t="s">
        <v>10</v>
      </c>
      <c r="E8" s="15" t="s">
        <v>11</v>
      </c>
      <c r="F8" s="15" t="s">
        <v>10</v>
      </c>
      <c r="G8" s="15" t="s">
        <v>11</v>
      </c>
      <c r="H8" s="15" t="s">
        <v>10</v>
      </c>
      <c r="I8" s="15" t="s">
        <v>11</v>
      </c>
      <c r="J8" s="15" t="s">
        <v>10</v>
      </c>
      <c r="K8" s="15" t="s">
        <v>11</v>
      </c>
      <c r="L8" s="15" t="s">
        <v>10</v>
      </c>
      <c r="M8" s="15" t="s">
        <v>11</v>
      </c>
      <c r="N8" s="85"/>
    </row>
    <row r="9" spans="1:14" x14ac:dyDescent="0.5">
      <c r="A9" s="10" t="s">
        <v>13</v>
      </c>
      <c r="B9" s="10" t="s">
        <v>14</v>
      </c>
      <c r="C9" s="10" t="s">
        <v>15</v>
      </c>
      <c r="D9" s="10" t="s">
        <v>16</v>
      </c>
      <c r="E9" s="10" t="s">
        <v>17</v>
      </c>
      <c r="F9" s="10" t="s">
        <v>18</v>
      </c>
      <c r="G9" s="10" t="s">
        <v>19</v>
      </c>
      <c r="H9" s="10" t="s">
        <v>20</v>
      </c>
      <c r="I9" s="10" t="s">
        <v>21</v>
      </c>
      <c r="J9" s="10" t="s">
        <v>22</v>
      </c>
      <c r="K9" s="10" t="s">
        <v>23</v>
      </c>
      <c r="L9" s="41" t="s">
        <v>80</v>
      </c>
      <c r="M9" s="41" t="s">
        <v>81</v>
      </c>
      <c r="N9" s="86"/>
    </row>
    <row r="10" spans="1:14" x14ac:dyDescent="0.5">
      <c r="A10" s="94" t="s">
        <v>36</v>
      </c>
      <c r="B10" s="96" t="s">
        <v>9</v>
      </c>
      <c r="C10" s="97"/>
      <c r="D10" s="97"/>
      <c r="E10" s="97"/>
      <c r="F10" s="97"/>
      <c r="G10" s="97"/>
      <c r="H10" s="97"/>
      <c r="I10" s="98"/>
      <c r="J10" s="38"/>
      <c r="K10" s="38"/>
      <c r="L10" s="90">
        <v>2</v>
      </c>
      <c r="M10" s="92">
        <v>4700</v>
      </c>
      <c r="N10" s="36" t="s">
        <v>67</v>
      </c>
    </row>
    <row r="11" spans="1:14" ht="24" thickBot="1" x14ac:dyDescent="0.55000000000000004">
      <c r="A11" s="95"/>
      <c r="B11" s="99"/>
      <c r="C11" s="100"/>
      <c r="D11" s="100"/>
      <c r="E11" s="100"/>
      <c r="F11" s="100"/>
      <c r="G11" s="100"/>
      <c r="H11" s="100"/>
      <c r="I11" s="101"/>
      <c r="J11" s="39"/>
      <c r="K11" s="39"/>
      <c r="L11" s="91"/>
      <c r="M11" s="93"/>
      <c r="N11" s="37" t="s">
        <v>68</v>
      </c>
    </row>
    <row r="12" spans="1:14" ht="24" thickTop="1" x14ac:dyDescent="0.5">
      <c r="A12" s="21" t="s">
        <v>37</v>
      </c>
      <c r="B12" s="22"/>
      <c r="C12" s="18"/>
      <c r="D12" s="17"/>
      <c r="E12" s="18"/>
      <c r="F12" s="17">
        <v>1</v>
      </c>
      <c r="G12" s="18">
        <v>4700</v>
      </c>
      <c r="H12" s="17"/>
      <c r="I12" s="18"/>
      <c r="J12" s="40">
        <v>1</v>
      </c>
      <c r="K12" s="18">
        <v>3700</v>
      </c>
      <c r="L12" s="17"/>
      <c r="M12" s="18"/>
      <c r="N12" s="35"/>
    </row>
    <row r="13" spans="1:14" x14ac:dyDescent="0.5">
      <c r="A13" s="16" t="s">
        <v>38</v>
      </c>
      <c r="B13" s="3"/>
      <c r="C13" s="5"/>
      <c r="D13" s="4"/>
      <c r="E13" s="5"/>
      <c r="F13" s="4"/>
      <c r="G13" s="5"/>
      <c r="H13" s="10"/>
      <c r="I13" s="2"/>
      <c r="J13" s="2"/>
      <c r="K13" s="2"/>
      <c r="L13" s="4"/>
      <c r="M13" s="5"/>
      <c r="N13" s="2"/>
    </row>
    <row r="14" spans="1:14" x14ac:dyDescent="0.5">
      <c r="A14" s="16" t="s">
        <v>39</v>
      </c>
      <c r="B14" s="3"/>
      <c r="C14" s="5"/>
      <c r="D14" s="4"/>
      <c r="E14" s="5"/>
      <c r="F14" s="10"/>
      <c r="G14" s="10"/>
      <c r="H14" s="10"/>
      <c r="I14" s="2"/>
      <c r="J14" s="2"/>
      <c r="K14" s="2"/>
      <c r="L14" s="4"/>
      <c r="M14" s="5"/>
      <c r="N14" s="2"/>
    </row>
    <row r="15" spans="1:14" x14ac:dyDescent="0.5">
      <c r="A15" s="16" t="s">
        <v>40</v>
      </c>
      <c r="B15" s="3"/>
      <c r="C15" s="5"/>
      <c r="D15" s="10"/>
      <c r="E15" s="10"/>
      <c r="F15" s="10"/>
      <c r="G15" s="10"/>
      <c r="H15" s="10"/>
      <c r="I15" s="2"/>
      <c r="J15" s="2"/>
      <c r="K15" s="2"/>
      <c r="L15" s="4"/>
      <c r="M15" s="5"/>
      <c r="N15" s="2"/>
    </row>
    <row r="16" spans="1:14" ht="26.25" x14ac:dyDescent="0.55000000000000004">
      <c r="A16" s="8" t="s">
        <v>41</v>
      </c>
      <c r="B16" s="3"/>
      <c r="C16" s="5"/>
      <c r="D16" s="10"/>
      <c r="E16" s="10"/>
      <c r="F16" s="10"/>
      <c r="G16" s="10"/>
      <c r="H16" s="23"/>
      <c r="I16" s="24"/>
      <c r="J16" s="24"/>
      <c r="K16" s="24"/>
      <c r="L16" s="4"/>
      <c r="M16" s="5"/>
      <c r="N16" s="4"/>
    </row>
    <row r="17" spans="1:17" x14ac:dyDescent="0.5">
      <c r="A17" s="16" t="s">
        <v>42</v>
      </c>
      <c r="B17" s="3">
        <v>2</v>
      </c>
      <c r="C17" s="5">
        <v>4700</v>
      </c>
      <c r="D17" s="2"/>
      <c r="E17" s="2"/>
      <c r="F17" s="2"/>
      <c r="G17" s="2"/>
      <c r="H17" s="4"/>
      <c r="I17" s="2"/>
      <c r="J17" s="2"/>
      <c r="K17" s="2"/>
      <c r="L17" s="4"/>
      <c r="M17" s="2"/>
      <c r="N17" s="2"/>
      <c r="Q17" s="1" t="s">
        <v>27</v>
      </c>
    </row>
    <row r="18" spans="1:17" ht="27" thickBot="1" x14ac:dyDescent="0.6">
      <c r="A18" s="25" t="s">
        <v>24</v>
      </c>
      <c r="B18" s="25">
        <f>SUM(B12:B17)</f>
        <v>2</v>
      </c>
      <c r="C18" s="26">
        <f>SUM(C12:C17)</f>
        <v>4700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7" ht="24" thickTop="1" x14ac:dyDescent="0.5"/>
    <row r="20" spans="1:17" x14ac:dyDescent="0.5">
      <c r="L20" s="1" t="s">
        <v>71</v>
      </c>
    </row>
    <row r="21" spans="1:17" x14ac:dyDescent="0.5">
      <c r="L21" s="1" t="s">
        <v>72</v>
      </c>
    </row>
    <row r="23" spans="1:17" x14ac:dyDescent="0.5">
      <c r="A23" s="9" t="s">
        <v>25</v>
      </c>
      <c r="B23" s="13" t="s">
        <v>28</v>
      </c>
    </row>
    <row r="24" spans="1:17" x14ac:dyDescent="0.5">
      <c r="B24" s="13" t="s">
        <v>29</v>
      </c>
    </row>
    <row r="25" spans="1:17" x14ac:dyDescent="0.5">
      <c r="B25" s="13" t="s">
        <v>30</v>
      </c>
    </row>
    <row r="26" spans="1:17" x14ac:dyDescent="0.5">
      <c r="B26" s="13" t="s">
        <v>31</v>
      </c>
    </row>
    <row r="27" spans="1:17" x14ac:dyDescent="0.5">
      <c r="B27" s="13" t="s">
        <v>69</v>
      </c>
    </row>
  </sheetData>
  <mergeCells count="20">
    <mergeCell ref="N6:N9"/>
    <mergeCell ref="A1:N1"/>
    <mergeCell ref="A2:N2"/>
    <mergeCell ref="A3:N3"/>
    <mergeCell ref="A4:N4"/>
    <mergeCell ref="A5:N5"/>
    <mergeCell ref="L7:M7"/>
    <mergeCell ref="A10:A11"/>
    <mergeCell ref="B10:I11"/>
    <mergeCell ref="L10:L11"/>
    <mergeCell ref="M10:M11"/>
    <mergeCell ref="A6:A8"/>
    <mergeCell ref="B6:G6"/>
    <mergeCell ref="H6:I7"/>
    <mergeCell ref="L6:M6"/>
    <mergeCell ref="J6:K6"/>
    <mergeCell ref="J7:K7"/>
    <mergeCell ref="B7:C7"/>
    <mergeCell ref="D7:E7"/>
    <mergeCell ref="F7:G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opLeftCell="A14" workbookViewId="0">
      <selection activeCell="Q8" sqref="Q8"/>
    </sheetView>
  </sheetViews>
  <sheetFormatPr defaultRowHeight="23.25" x14ac:dyDescent="0.5"/>
  <cols>
    <col min="1" max="1" width="9" style="44"/>
    <col min="2" max="2" width="7.625" style="44" customWidth="1"/>
    <col min="3" max="13" width="7.625" style="1" customWidth="1"/>
    <col min="14" max="14" width="18.125" style="1" customWidth="1"/>
    <col min="15" max="16384" width="9" style="1"/>
  </cols>
  <sheetData>
    <row r="1" spans="1:17" x14ac:dyDescent="0.5">
      <c r="A1" s="74" t="s">
        <v>32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7" x14ac:dyDescent="0.5">
      <c r="A2" s="75" t="s">
        <v>66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7" x14ac:dyDescent="0.5">
      <c r="A3" s="76" t="s">
        <v>82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7" x14ac:dyDescent="0.5">
      <c r="A4" s="75" t="s">
        <v>70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</row>
    <row r="5" spans="1:17" ht="23.25" customHeight="1" x14ac:dyDescent="0.5">
      <c r="A5" s="78" t="s">
        <v>2</v>
      </c>
      <c r="B5" s="79" t="s">
        <v>3</v>
      </c>
      <c r="C5" s="79"/>
      <c r="D5" s="79"/>
      <c r="E5" s="79"/>
      <c r="F5" s="79"/>
      <c r="G5" s="79"/>
      <c r="H5" s="80" t="s">
        <v>12</v>
      </c>
      <c r="I5" s="80"/>
      <c r="J5" s="81" t="s">
        <v>78</v>
      </c>
      <c r="K5" s="82"/>
      <c r="L5" s="83" t="s">
        <v>7</v>
      </c>
      <c r="M5" s="83"/>
      <c r="N5" s="84" t="s">
        <v>25</v>
      </c>
    </row>
    <row r="6" spans="1:17" x14ac:dyDescent="0.5">
      <c r="A6" s="78"/>
      <c r="B6" s="79" t="s">
        <v>4</v>
      </c>
      <c r="C6" s="79"/>
      <c r="D6" s="79" t="s">
        <v>5</v>
      </c>
      <c r="E6" s="79"/>
      <c r="F6" s="79" t="s">
        <v>6</v>
      </c>
      <c r="G6" s="79"/>
      <c r="H6" s="80"/>
      <c r="I6" s="80"/>
      <c r="J6" s="87" t="s">
        <v>79</v>
      </c>
      <c r="K6" s="88"/>
      <c r="L6" s="89" t="s">
        <v>8</v>
      </c>
      <c r="M6" s="89"/>
      <c r="N6" s="85"/>
    </row>
    <row r="7" spans="1:17" x14ac:dyDescent="0.5">
      <c r="A7" s="78"/>
      <c r="B7" s="42" t="s">
        <v>10</v>
      </c>
      <c r="C7" s="42" t="s">
        <v>11</v>
      </c>
      <c r="D7" s="42" t="s">
        <v>10</v>
      </c>
      <c r="E7" s="42" t="s">
        <v>11</v>
      </c>
      <c r="F7" s="42" t="s">
        <v>10</v>
      </c>
      <c r="G7" s="42" t="s">
        <v>11</v>
      </c>
      <c r="H7" s="42" t="s">
        <v>10</v>
      </c>
      <c r="I7" s="42" t="s">
        <v>11</v>
      </c>
      <c r="J7" s="42" t="s">
        <v>10</v>
      </c>
      <c r="K7" s="42" t="s">
        <v>11</v>
      </c>
      <c r="L7" s="42" t="s">
        <v>10</v>
      </c>
      <c r="M7" s="42" t="s">
        <v>11</v>
      </c>
      <c r="N7" s="85"/>
    </row>
    <row r="8" spans="1:17" x14ac:dyDescent="0.5">
      <c r="A8" s="10" t="s">
        <v>13</v>
      </c>
      <c r="B8" s="10" t="s">
        <v>14</v>
      </c>
      <c r="C8" s="10" t="s">
        <v>15</v>
      </c>
      <c r="D8" s="10" t="s">
        <v>16</v>
      </c>
      <c r="E8" s="10" t="s">
        <v>17</v>
      </c>
      <c r="F8" s="10" t="s">
        <v>18</v>
      </c>
      <c r="G8" s="10" t="s">
        <v>19</v>
      </c>
      <c r="H8" s="10" t="s">
        <v>20</v>
      </c>
      <c r="I8" s="10" t="s">
        <v>21</v>
      </c>
      <c r="J8" s="10" t="s">
        <v>22</v>
      </c>
      <c r="K8" s="10" t="s">
        <v>23</v>
      </c>
      <c r="L8" s="41" t="s">
        <v>80</v>
      </c>
      <c r="M8" s="41" t="s">
        <v>81</v>
      </c>
      <c r="N8" s="86"/>
    </row>
    <row r="9" spans="1:17" ht="21.75" customHeight="1" thickBot="1" x14ac:dyDescent="0.55000000000000004">
      <c r="A9" s="16" t="s">
        <v>86</v>
      </c>
      <c r="B9" s="61"/>
      <c r="C9" s="62"/>
      <c r="D9" s="62"/>
      <c r="E9" s="62"/>
      <c r="F9" s="62"/>
      <c r="G9" s="62"/>
      <c r="H9" s="62"/>
      <c r="I9" s="63"/>
      <c r="J9" s="64"/>
      <c r="K9" s="64"/>
      <c r="L9" s="19" t="s">
        <v>84</v>
      </c>
      <c r="M9" s="65" t="s">
        <v>85</v>
      </c>
      <c r="N9" s="66" t="s">
        <v>83</v>
      </c>
    </row>
    <row r="10" spans="1:17" ht="24" hidden="1" customHeight="1" thickBot="1" x14ac:dyDescent="0.55000000000000004">
      <c r="A10" s="58"/>
      <c r="B10" s="55"/>
      <c r="C10" s="56"/>
      <c r="D10" s="56"/>
      <c r="E10" s="56"/>
      <c r="F10" s="56"/>
      <c r="G10" s="56"/>
      <c r="H10" s="56"/>
      <c r="I10" s="57"/>
      <c r="J10" s="43"/>
      <c r="K10" s="43"/>
      <c r="L10" s="59"/>
      <c r="M10" s="60"/>
      <c r="N10" s="37"/>
    </row>
    <row r="11" spans="1:17" ht="24" thickTop="1" x14ac:dyDescent="0.5">
      <c r="A11" s="21" t="s">
        <v>87</v>
      </c>
      <c r="B11" s="22"/>
      <c r="C11" s="18"/>
      <c r="D11" s="17"/>
      <c r="E11" s="18"/>
      <c r="F11" s="17"/>
      <c r="G11" s="18"/>
      <c r="H11" s="17"/>
      <c r="I11" s="18"/>
      <c r="J11" s="18"/>
      <c r="K11" s="18"/>
      <c r="L11" s="17"/>
      <c r="M11" s="18"/>
      <c r="N11" s="35"/>
    </row>
    <row r="12" spans="1:17" x14ac:dyDescent="0.5">
      <c r="A12" s="16" t="s">
        <v>88</v>
      </c>
      <c r="B12" s="3"/>
      <c r="C12" s="5"/>
      <c r="D12" s="4"/>
      <c r="E12" s="5"/>
      <c r="F12" s="4"/>
      <c r="G12" s="5"/>
      <c r="H12" s="10"/>
      <c r="I12" s="2"/>
      <c r="J12" s="2"/>
      <c r="K12" s="2"/>
      <c r="L12" s="4"/>
      <c r="M12" s="5"/>
      <c r="N12" s="2"/>
    </row>
    <row r="13" spans="1:17" x14ac:dyDescent="0.5">
      <c r="A13" s="16" t="s">
        <v>89</v>
      </c>
      <c r="B13" s="3"/>
      <c r="C13" s="5"/>
      <c r="D13" s="4"/>
      <c r="E13" s="5"/>
      <c r="F13" s="10"/>
      <c r="G13" s="10"/>
      <c r="H13" s="10"/>
      <c r="I13" s="2"/>
      <c r="J13" s="2"/>
      <c r="K13" s="2"/>
      <c r="L13" s="4"/>
      <c r="M13" s="5"/>
      <c r="N13" s="2"/>
    </row>
    <row r="14" spans="1:17" x14ac:dyDescent="0.5">
      <c r="A14" s="16" t="s">
        <v>90</v>
      </c>
      <c r="B14" s="3"/>
      <c r="C14" s="5"/>
      <c r="D14" s="10"/>
      <c r="E14" s="10"/>
      <c r="F14" s="10"/>
      <c r="G14" s="10"/>
      <c r="H14" s="10"/>
      <c r="I14" s="2"/>
      <c r="J14" s="2"/>
      <c r="K14" s="2"/>
      <c r="L14" s="4"/>
      <c r="M14" s="5"/>
      <c r="N14" s="2"/>
    </row>
    <row r="15" spans="1:17" ht="26.25" x14ac:dyDescent="0.55000000000000004">
      <c r="A15" s="8">
        <v>21793</v>
      </c>
      <c r="B15" s="3"/>
      <c r="C15" s="5"/>
      <c r="D15" s="10"/>
      <c r="E15" s="10"/>
      <c r="F15" s="10"/>
      <c r="G15" s="10"/>
      <c r="H15" s="23"/>
      <c r="I15" s="24"/>
      <c r="J15" s="24"/>
      <c r="K15" s="24"/>
      <c r="L15" s="4"/>
      <c r="M15" s="5"/>
      <c r="N15" s="4"/>
    </row>
    <row r="16" spans="1:17" x14ac:dyDescent="0.5">
      <c r="A16" s="16" t="s">
        <v>91</v>
      </c>
      <c r="B16" s="3"/>
      <c r="C16" s="5"/>
      <c r="D16" s="2"/>
      <c r="E16" s="2"/>
      <c r="F16" s="2"/>
      <c r="G16" s="2"/>
      <c r="H16" s="4"/>
      <c r="I16" s="2"/>
      <c r="J16" s="2"/>
      <c r="K16" s="2"/>
      <c r="L16" s="4"/>
      <c r="M16" s="2"/>
      <c r="N16" s="2"/>
      <c r="Q16" s="1" t="s">
        <v>27</v>
      </c>
    </row>
    <row r="17" spans="1:14" ht="27" thickBot="1" x14ac:dyDescent="0.6">
      <c r="A17" s="25" t="s">
        <v>24</v>
      </c>
      <c r="B17" s="25"/>
      <c r="C17" s="26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ht="24" thickTop="1" x14ac:dyDescent="0.5"/>
    <row r="19" spans="1:14" x14ac:dyDescent="0.5">
      <c r="L19" s="1" t="s">
        <v>71</v>
      </c>
    </row>
    <row r="20" spans="1:14" x14ac:dyDescent="0.5">
      <c r="L20" s="1" t="s">
        <v>72</v>
      </c>
    </row>
    <row r="22" spans="1:14" x14ac:dyDescent="0.5">
      <c r="A22" s="44" t="s">
        <v>25</v>
      </c>
      <c r="B22" s="13" t="s">
        <v>28</v>
      </c>
    </row>
    <row r="23" spans="1:14" x14ac:dyDescent="0.5">
      <c r="B23" s="13" t="s">
        <v>29</v>
      </c>
    </row>
    <row r="24" spans="1:14" x14ac:dyDescent="0.5">
      <c r="B24" s="13" t="s">
        <v>30</v>
      </c>
    </row>
    <row r="25" spans="1:14" x14ac:dyDescent="0.5">
      <c r="B25" s="13" t="s">
        <v>31</v>
      </c>
    </row>
    <row r="26" spans="1:14" x14ac:dyDescent="0.5">
      <c r="B26" s="13" t="s">
        <v>69</v>
      </c>
    </row>
  </sheetData>
  <mergeCells count="15">
    <mergeCell ref="A1:N1"/>
    <mergeCell ref="A2:N2"/>
    <mergeCell ref="A3:N3"/>
    <mergeCell ref="A4:N4"/>
    <mergeCell ref="A5:A7"/>
    <mergeCell ref="B5:G5"/>
    <mergeCell ref="H5:I6"/>
    <mergeCell ref="J5:K5"/>
    <mergeCell ref="L5:M5"/>
    <mergeCell ref="N5:N8"/>
    <mergeCell ref="B6:C6"/>
    <mergeCell ref="D6:E6"/>
    <mergeCell ref="F6:G6"/>
    <mergeCell ref="J6:K6"/>
    <mergeCell ref="L6:M6"/>
  </mergeCells>
  <pageMargins left="0.7" right="0.7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21"/>
  <sheetViews>
    <sheetView tabSelected="1" workbookViewId="0">
      <selection activeCell="H12" sqref="H12"/>
    </sheetView>
  </sheetViews>
  <sheetFormatPr defaultRowHeight="23.25" x14ac:dyDescent="0.5"/>
  <cols>
    <col min="1" max="1" width="10" style="1" customWidth="1"/>
    <col min="2" max="5" width="13.625" style="1" customWidth="1"/>
    <col min="6" max="6" width="17.25" style="1" customWidth="1"/>
    <col min="7" max="16384" width="9" style="1"/>
  </cols>
  <sheetData>
    <row r="3" spans="1:14" x14ac:dyDescent="0.5">
      <c r="A3" s="75" t="s">
        <v>62</v>
      </c>
      <c r="B3" s="75"/>
      <c r="C3" s="75"/>
      <c r="D3" s="75"/>
      <c r="E3" s="75"/>
      <c r="F3" s="75"/>
    </row>
    <row r="4" spans="1:14" x14ac:dyDescent="0.5">
      <c r="A4" s="75" t="s">
        <v>58</v>
      </c>
      <c r="B4" s="75"/>
      <c r="C4" s="75"/>
      <c r="D4" s="75"/>
      <c r="E4" s="75"/>
      <c r="F4" s="75"/>
    </row>
    <row r="5" spans="1:14" ht="23.25" customHeight="1" x14ac:dyDescent="0.5">
      <c r="A5" s="76" t="s">
        <v>82</v>
      </c>
      <c r="B5" s="76"/>
      <c r="C5" s="76"/>
      <c r="D5" s="76"/>
      <c r="E5" s="76"/>
      <c r="F5" s="76"/>
      <c r="G5" s="67"/>
      <c r="H5" s="67"/>
      <c r="I5" s="67"/>
      <c r="J5" s="67"/>
      <c r="K5" s="67"/>
      <c r="L5" s="67"/>
      <c r="M5" s="67"/>
      <c r="N5" s="67"/>
    </row>
    <row r="6" spans="1:14" x14ac:dyDescent="0.5">
      <c r="A6" s="75" t="s">
        <v>59</v>
      </c>
      <c r="B6" s="75"/>
      <c r="C6" s="75"/>
      <c r="D6" s="75"/>
      <c r="E6" s="75"/>
      <c r="F6" s="75"/>
    </row>
    <row r="8" spans="1:14" x14ac:dyDescent="0.5">
      <c r="A8" s="78" t="s">
        <v>2</v>
      </c>
      <c r="B8" s="78" t="s">
        <v>33</v>
      </c>
      <c r="C8" s="78"/>
      <c r="D8" s="78" t="s">
        <v>34</v>
      </c>
      <c r="E8" s="78"/>
      <c r="F8" s="78" t="s">
        <v>25</v>
      </c>
    </row>
    <row r="9" spans="1:14" x14ac:dyDescent="0.5">
      <c r="A9" s="78"/>
      <c r="B9" s="42" t="s">
        <v>53</v>
      </c>
      <c r="C9" s="42" t="s">
        <v>11</v>
      </c>
      <c r="D9" s="42" t="s">
        <v>53</v>
      </c>
      <c r="E9" s="42" t="s">
        <v>11</v>
      </c>
      <c r="F9" s="78"/>
    </row>
    <row r="10" spans="1:14" x14ac:dyDescent="0.5">
      <c r="A10" s="10" t="s">
        <v>13</v>
      </c>
      <c r="B10" s="10" t="s">
        <v>14</v>
      </c>
      <c r="C10" s="10" t="s">
        <v>15</v>
      </c>
      <c r="D10" s="10" t="s">
        <v>16</v>
      </c>
      <c r="E10" s="10" t="s">
        <v>17</v>
      </c>
      <c r="F10" s="10" t="s">
        <v>18</v>
      </c>
    </row>
    <row r="11" spans="1:14" ht="24" thickBot="1" x14ac:dyDescent="0.55000000000000004">
      <c r="A11" s="30" t="s">
        <v>47</v>
      </c>
      <c r="B11" s="110" t="s">
        <v>9</v>
      </c>
      <c r="C11" s="110"/>
      <c r="D11" s="68"/>
      <c r="E11" s="68"/>
      <c r="F11" s="68" t="s">
        <v>92</v>
      </c>
    </row>
    <row r="12" spans="1:14" ht="24" thickTop="1" x14ac:dyDescent="0.5">
      <c r="A12" s="69" t="s">
        <v>87</v>
      </c>
      <c r="B12" s="73"/>
      <c r="C12" s="35"/>
      <c r="D12" s="70"/>
      <c r="E12" s="71"/>
      <c r="F12" s="72"/>
    </row>
    <row r="13" spans="1:14" x14ac:dyDescent="0.5">
      <c r="A13" s="31" t="s">
        <v>88</v>
      </c>
      <c r="B13" s="17"/>
      <c r="C13" s="18"/>
      <c r="D13" s="17"/>
      <c r="E13" s="18"/>
      <c r="F13" s="35"/>
    </row>
    <row r="14" spans="1:14" x14ac:dyDescent="0.5">
      <c r="A14" s="32" t="s">
        <v>89</v>
      </c>
      <c r="B14" s="4"/>
      <c r="C14" s="5"/>
      <c r="D14" s="4"/>
      <c r="E14" s="5"/>
      <c r="F14" s="2"/>
    </row>
    <row r="15" spans="1:14" x14ac:dyDescent="0.5">
      <c r="A15" s="32" t="s">
        <v>90</v>
      </c>
      <c r="B15" s="4"/>
      <c r="C15" s="5"/>
      <c r="D15" s="4"/>
      <c r="E15" s="5"/>
      <c r="F15" s="2"/>
    </row>
    <row r="16" spans="1:14" x14ac:dyDescent="0.5">
      <c r="A16" s="32" t="s">
        <v>93</v>
      </c>
      <c r="B16" s="4"/>
      <c r="C16" s="5"/>
      <c r="D16" s="4"/>
      <c r="E16" s="5"/>
      <c r="F16" s="2"/>
    </row>
    <row r="17" spans="1:6" x14ac:dyDescent="0.5">
      <c r="A17" s="32" t="s">
        <v>91</v>
      </c>
      <c r="B17" s="10"/>
      <c r="C17" s="2"/>
      <c r="D17" s="4"/>
      <c r="E17" s="5"/>
      <c r="F17" s="2"/>
    </row>
    <row r="18" spans="1:6" ht="27" thickBot="1" x14ac:dyDescent="0.6">
      <c r="A18" s="27" t="s">
        <v>24</v>
      </c>
      <c r="B18" s="27"/>
      <c r="C18" s="28"/>
      <c r="D18" s="27"/>
      <c r="E18" s="29"/>
      <c r="F18" s="29"/>
    </row>
    <row r="19" spans="1:6" ht="24" thickTop="1" x14ac:dyDescent="0.5">
      <c r="A19" s="45"/>
      <c r="B19" s="45"/>
      <c r="D19" s="45"/>
    </row>
    <row r="20" spans="1:6" x14ac:dyDescent="0.5">
      <c r="A20" s="45"/>
      <c r="B20" s="45"/>
      <c r="D20" s="1" t="s">
        <v>60</v>
      </c>
    </row>
    <row r="21" spans="1:6" x14ac:dyDescent="0.5">
      <c r="A21" s="45"/>
      <c r="D21" s="1" t="s">
        <v>61</v>
      </c>
    </row>
  </sheetData>
  <mergeCells count="9">
    <mergeCell ref="B11:C11"/>
    <mergeCell ref="A3:F3"/>
    <mergeCell ref="A4:F4"/>
    <mergeCell ref="A5:F5"/>
    <mergeCell ref="A6:F6"/>
    <mergeCell ref="A8:A9"/>
    <mergeCell ref="B8:C8"/>
    <mergeCell ref="D8:E8"/>
    <mergeCell ref="F8:F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แบบ A</vt:lpstr>
      <vt:lpstr>รายละเอียดประกอบตัดยอดบัญชี 4</vt:lpstr>
      <vt:lpstr>แบบ B</vt:lpstr>
      <vt:lpstr>รายละเอียดประกอบการสะสางลูกหนี้</vt:lpstr>
      <vt:lpstr>ร้อยเอ็ด</vt:lpstr>
      <vt:lpstr>แบบ C</vt:lpstr>
      <vt:lpstr>แบบ 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2016-03-15T06:14:20Z</dcterms:modified>
</cp:coreProperties>
</file>