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\งานบัญชีกองทุน\แนวปฏิบัติกองทุน\หนังสือ แจ้งแนวปฏิบัติให้ภูมิภาค\แจ้งเรื่องการทำข้อมูลลูกหนี้ตามที่ตอบ สตง\"/>
    </mc:Choice>
  </mc:AlternateContent>
  <xr:revisionPtr revIDLastSave="0" documentId="13_ncr:1_{AECCD85B-2D57-4ABA-97CF-C41A472754D8}" xr6:coauthVersionLast="47" xr6:coauthVersionMax="47" xr10:uidLastSave="{00000000-0000-0000-0000-000000000000}"/>
  <bookViews>
    <workbookView xWindow="-120" yWindow="-120" windowWidth="29040" windowHeight="15840" activeTab="1" xr2:uid="{4926F464-7332-4DC7-9C5A-651FD8DFCD44}"/>
  </bookViews>
  <sheets>
    <sheet name="เอกสาร 1" sheetId="2" r:id="rId1"/>
    <sheet name="เอกสาร 2" sheetId="3" r:id="rId2"/>
  </sheets>
  <externalReferences>
    <externalReference r:id="rId3"/>
  </externalReferences>
  <definedNames>
    <definedName name="_xlnm._FilterDatabase" localSheetId="0" hidden="1">'เอกสาร 1'!$A$1:$U$26</definedName>
    <definedName name="_xlnm._FilterDatabase" localSheetId="1" hidden="1">'เอกสาร 2'!$A$9:$Z$35</definedName>
    <definedName name="_xlnm.Print_Area" localSheetId="0">'เอกสาร 1'!$A$1:$U$32</definedName>
    <definedName name="_xlnm.Print_Titles" localSheetId="0">'เอกสาร 1'!$8:$10</definedName>
    <definedName name="ชมภู">[1]ใบเสร็จรับชำระหนี้!#REF!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3" l="1"/>
  <c r="J33" i="3"/>
  <c r="H33" i="3"/>
  <c r="G33" i="3"/>
  <c r="E33" i="3"/>
  <c r="D33" i="3"/>
  <c r="L32" i="3"/>
  <c r="I32" i="3"/>
  <c r="F32" i="3"/>
  <c r="L31" i="3"/>
  <c r="I31" i="3"/>
  <c r="F31" i="3"/>
  <c r="L30" i="3"/>
  <c r="I30" i="3"/>
  <c r="F30" i="3"/>
  <c r="K26" i="3"/>
  <c r="J26" i="3"/>
  <c r="H26" i="3"/>
  <c r="G26" i="3"/>
  <c r="E26" i="3"/>
  <c r="D26" i="3"/>
  <c r="L25" i="3"/>
  <c r="I25" i="3"/>
  <c r="F25" i="3"/>
  <c r="L24" i="3"/>
  <c r="I24" i="3"/>
  <c r="F24" i="3"/>
  <c r="L23" i="3"/>
  <c r="I23" i="3"/>
  <c r="F23" i="3"/>
  <c r="K18" i="3"/>
  <c r="J18" i="3"/>
  <c r="H18" i="3"/>
  <c r="G18" i="3"/>
  <c r="E18" i="3"/>
  <c r="D18" i="3"/>
  <c r="L17" i="3"/>
  <c r="I17" i="3"/>
  <c r="F17" i="3"/>
  <c r="L16" i="3"/>
  <c r="I16" i="3"/>
  <c r="F16" i="3"/>
  <c r="L15" i="3"/>
  <c r="I15" i="3"/>
  <c r="F15" i="3"/>
  <c r="K13" i="3"/>
  <c r="J13" i="3"/>
  <c r="H13" i="3"/>
  <c r="G13" i="3"/>
  <c r="E13" i="3"/>
  <c r="D13" i="3"/>
  <c r="L12" i="3"/>
  <c r="I12" i="3"/>
  <c r="F12" i="3"/>
  <c r="L11" i="3"/>
  <c r="I11" i="3"/>
  <c r="F11" i="3"/>
  <c r="L10" i="3"/>
  <c r="I10" i="3"/>
  <c r="F10" i="3"/>
  <c r="I26" i="2"/>
  <c r="S25" i="2"/>
  <c r="R25" i="2"/>
  <c r="Q25" i="2"/>
  <c r="P25" i="2"/>
  <c r="N25" i="2"/>
  <c r="M25" i="2"/>
  <c r="L25" i="2"/>
  <c r="K25" i="2"/>
  <c r="I25" i="2"/>
  <c r="H25" i="2"/>
  <c r="G25" i="2"/>
  <c r="E25" i="2"/>
  <c r="D25" i="2"/>
  <c r="J24" i="2"/>
  <c r="O24" i="2" s="1"/>
  <c r="J23" i="2"/>
  <c r="O23" i="2" s="1"/>
  <c r="J22" i="2"/>
  <c r="J25" i="2" s="1"/>
  <c r="S20" i="2"/>
  <c r="R20" i="2"/>
  <c r="Q20" i="2"/>
  <c r="P20" i="2"/>
  <c r="N20" i="2"/>
  <c r="M20" i="2"/>
  <c r="L20" i="2"/>
  <c r="L26" i="2" s="1"/>
  <c r="K20" i="2"/>
  <c r="J20" i="2"/>
  <c r="I20" i="2"/>
  <c r="H20" i="2"/>
  <c r="H26" i="2" s="1"/>
  <c r="G20" i="2"/>
  <c r="E20" i="2"/>
  <c r="D20" i="2"/>
  <c r="J19" i="2"/>
  <c r="O19" i="2" s="1"/>
  <c r="O18" i="2"/>
  <c r="J18" i="2"/>
  <c r="J17" i="2"/>
  <c r="O17" i="2" s="1"/>
  <c r="O20" i="2" s="1"/>
  <c r="S15" i="2"/>
  <c r="S26" i="2" s="1"/>
  <c r="R15" i="2"/>
  <c r="R26" i="2" s="1"/>
  <c r="Q15" i="2"/>
  <c r="Q26" i="2" s="1"/>
  <c r="P15" i="2"/>
  <c r="P26" i="2" s="1"/>
  <c r="N15" i="2"/>
  <c r="N26" i="2" s="1"/>
  <c r="M15" i="2"/>
  <c r="M26" i="2" s="1"/>
  <c r="L15" i="2"/>
  <c r="K15" i="2"/>
  <c r="K26" i="2" s="1"/>
  <c r="I15" i="2"/>
  <c r="H15" i="2"/>
  <c r="G15" i="2"/>
  <c r="G26" i="2" s="1"/>
  <c r="E15" i="2"/>
  <c r="E26" i="2" s="1"/>
  <c r="D15" i="2"/>
  <c r="D26" i="2" s="1"/>
  <c r="O14" i="2"/>
  <c r="J14" i="2"/>
  <c r="O13" i="2"/>
  <c r="J13" i="2"/>
  <c r="J12" i="2"/>
  <c r="O12" i="2" s="1"/>
  <c r="O15" i="2" s="1"/>
  <c r="F33" i="3" l="1"/>
  <c r="E19" i="3"/>
  <c r="E34" i="3" s="1"/>
  <c r="L33" i="3"/>
  <c r="H19" i="3"/>
  <c r="H34" i="3" s="1"/>
  <c r="J19" i="3"/>
  <c r="J34" i="3" s="1"/>
  <c r="L26" i="3"/>
  <c r="F26" i="3"/>
  <c r="F18" i="3"/>
  <c r="L13" i="3"/>
  <c r="F13" i="3"/>
  <c r="F19" i="3" s="1"/>
  <c r="D19" i="3"/>
  <c r="D34" i="3" s="1"/>
  <c r="I33" i="3"/>
  <c r="G19" i="3"/>
  <c r="G34" i="3" s="1"/>
  <c r="I13" i="3"/>
  <c r="K19" i="3"/>
  <c r="K34" i="3" s="1"/>
  <c r="I18" i="3"/>
  <c r="L18" i="3"/>
  <c r="I26" i="3"/>
  <c r="J15" i="2"/>
  <c r="J26" i="2" s="1"/>
  <c r="O22" i="2"/>
  <c r="O25" i="2" s="1"/>
  <c r="O26" i="2" s="1"/>
  <c r="F34" i="3" l="1"/>
  <c r="L19" i="3"/>
  <c r="L34" i="3" s="1"/>
  <c r="I19" i="3"/>
  <c r="I34" i="3" s="1"/>
</calcChain>
</file>

<file path=xl/sharedStrings.xml><?xml version="1.0" encoding="utf-8"?>
<sst xmlns="http://schemas.openxmlformats.org/spreadsheetml/2006/main" count="137" uniqueCount="84">
  <si>
    <t>กกท. 6</t>
  </si>
  <si>
    <t>กองทุนพัฒนาฝีมือแรงงาน</t>
  </si>
  <si>
    <t>ชื่อหน่วยงาน............................................</t>
  </si>
  <si>
    <t xml:space="preserve"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 </t>
  </si>
  <si>
    <t>ลูกหนี้ปี 2541-2545 (กลุ่มที่ 4. ลูกหนี้หลังคำพิพากษา)</t>
  </si>
  <si>
    <t>ลำดับที่</t>
  </si>
  <si>
    <t>เลขที่สัญญา</t>
  </si>
  <si>
    <t>ชื่อผู้กู้</t>
  </si>
  <si>
    <t>วงเงินกู้</t>
  </si>
  <si>
    <t>เงินต้น</t>
  </si>
  <si>
    <t>วันที่</t>
  </si>
  <si>
    <t>อายุหนี้ค้างชำระ (ราย)</t>
  </si>
  <si>
    <t>วันที่ชำระ</t>
  </si>
  <si>
    <t>หมายเหตุ</t>
  </si>
  <si>
    <t>ระบุอัตราดอกเบี้ยที่ใช้ในการคำนวณ</t>
  </si>
  <si>
    <t>ระบุอัตราค่าปรับที่ใช้ในการคำนวณ</t>
  </si>
  <si>
    <t>ค้างชำระ</t>
  </si>
  <si>
    <t>พิพากษา</t>
  </si>
  <si>
    <t>ตาม</t>
  </si>
  <si>
    <t>วงเงินต้นตามคำพิพากษา</t>
  </si>
  <si>
    <t>ดอกเบี้ย</t>
  </si>
  <si>
    <t>ค่าปรับ</t>
  </si>
  <si>
    <t>ค่าทนายความ</t>
  </si>
  <si>
    <t>ค่าฤชา</t>
  </si>
  <si>
    <t>รวม</t>
  </si>
  <si>
    <t>1 - 6 เดือน</t>
  </si>
  <si>
    <t>เกินกว่า</t>
  </si>
  <si>
    <t>เกินกว่า 2 ปี</t>
  </si>
  <si>
    <t>ครั้งสุดท้าย</t>
  </si>
  <si>
    <t>ณ วันที่ฟ้อง</t>
  </si>
  <si>
    <t>คำพิพากษา</t>
  </si>
  <si>
    <t>ดอกเบี้ย/เบี้ยปรับ</t>
  </si>
  <si>
    <t>ธรรมเนียม</t>
  </si>
  <si>
    <t>6 เดือน - 1 ปี</t>
  </si>
  <si>
    <t>1 ปี - 2 ปี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</si>
  <si>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</si>
  <si>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</si>
  <si>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</si>
  <si>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รวมทั้งสิ้น</t>
  </si>
  <si>
    <t>ให้ระบุอัตราดอกเบี้ยที่ใช้ในการคำนวณลูกหนี้</t>
  </si>
  <si>
    <t>ให้ระบุอัตราค่าปรับที่ใช้ในการคำนวณลูกหนี้</t>
  </si>
  <si>
    <t>แต่ละราย กรณีลูกหนี้รายใดไม่มีอัตราดอกเบี้ย</t>
  </si>
  <si>
    <t>แต่ละราย กรณีลูกหนี้รายใดไม่มีอัตราเบี้ยปรับ</t>
  </si>
  <si>
    <t>ให้ระบุสาเหตุด้วย</t>
  </si>
  <si>
    <t>ตัวอย่าง</t>
  </si>
  <si>
    <t>อัตราร้อยละ 1</t>
  </si>
  <si>
    <t>อัตราร้อยละ 7.5</t>
  </si>
  <si>
    <t>ศาลพิพากษาเฉพาะเงินต้น ไม่มีดอกเบี้ย</t>
  </si>
  <si>
    <t>ศาลพิพากษาเฉพาะเงินต้น ไม่มีค่าปรับ</t>
  </si>
  <si>
    <t>หมายเหตุ :</t>
  </si>
  <si>
    <t xml:space="preserve"> - ช่องวงเงินกู้ : วงเงินอนุมัติให้กู้ตามสัญญากู้ยืม</t>
  </si>
  <si>
    <t>ศาลพิพากษาเฉพาะเงินต้นและค่าปรับ ไม่มีดอกเบี้ย</t>
  </si>
  <si>
    <t>ศาลพิพากษาเฉพาะเงินต้นและดอกเบี้ย ไม่มีค่าปรับ</t>
  </si>
  <si>
    <t>ณ วันที่ …...........................................</t>
  </si>
  <si>
    <t>วงเงินค้างชำระ</t>
  </si>
  <si>
    <r>
      <t xml:space="preserve"> - ช่องเงินต้น : ยอดเงินต้นคงเหลือ ณ วันที่จัดทำรายงานอายุหนี้ค้าง (กกท.6) (</t>
    </r>
    <r>
      <rPr>
        <b/>
        <sz val="14"/>
        <color theme="1"/>
        <rFont val="TH SarabunPSK"/>
        <family val="2"/>
      </rPr>
      <t>ยอดเดียวกับยอดคงเหลือยกไปของลูกหนี้จาก กกท.4)</t>
    </r>
  </si>
  <si>
    <t xml:space="preserve"> - ช่องดอกเบี้ย : คำนวณดอกเบี้ยค้างชำระนับตั้งแต่วันที่ชำระหนี้ครั้งสุดท้าย จนถึงวันที่จัดทำรายงานอายุหนี้ค้าง (กกท.6) ตามอัตราดอกเบี้ยของลูกหนี้</t>
  </si>
  <si>
    <t xml:space="preserve"> - ช่องค่าปรับ : คำนวณเบี้ยปรับค้างชำระนับตั้งแต่วันที่ชำระหนี้ครั้งสุดท้าย จนถึงจัดทำรายงานอายุหนี้ค้าง (กกท.6) ตามอัตราเบี้ยปรับของลูกหนี้</t>
  </si>
  <si>
    <r>
      <t xml:space="preserve"> - ช่องอายุหนี้ค้างชำระ : นับจากวันที่ชำระหนี้ครั้งสุดท้าย จนถึงวันที่จัดทำรายงานอายุหนี้ค้าง (กกท.6) ว่ามีอายุหนี้ค้างชำระอยู่ในช่วงใดและให้นำ</t>
    </r>
    <r>
      <rPr>
        <b/>
        <u/>
        <sz val="14"/>
        <color theme="1"/>
        <rFont val="TH SarabunPSK"/>
        <family val="2"/>
      </rPr>
      <t>ยอดเงินต้น (ช่อง 2)</t>
    </r>
    <r>
      <rPr>
        <sz val="14"/>
        <color theme="1"/>
        <rFont val="TH SarabunPSK"/>
        <family val="2"/>
      </rPr>
      <t xml:space="preserve"> กรอกลงในช่องที่ตรงกับช่วงที่ค้างชำระหนี้ของลูกหนี้แต่ละราย</t>
    </r>
  </si>
  <si>
    <t xml:space="preserve">รายงานสรุปข้อมูลลูกหนี้เงินให้กู้ยืมตามระเบียบกระทรวงแรงงานและสวัสดิการสังคม ว่าด้วยกองทุนพัฒนาฝีมือแรงงาน พ.ศ. 2539 </t>
  </si>
  <si>
    <t>ชื่อหน่วยงาน......................................................................</t>
  </si>
  <si>
    <t>ประจำเดือน................................พ.ศ.....................</t>
  </si>
  <si>
    <t>กลุ่มที่ 1. ลูกหนี้ที่ยังไม่ได้ดำเนินการส่งฟ้อง</t>
  </si>
  <si>
    <t xml:space="preserve">ที่ </t>
  </si>
  <si>
    <t>ชื่อลูกหนี้</t>
  </si>
  <si>
    <t>ค่าเผื่อหนี้สงสัยจะสูญ</t>
  </si>
  <si>
    <t>ผลต่าง</t>
  </si>
  <si>
    <t>ค่าปรับค้างรับ</t>
  </si>
  <si>
    <t>ลูกหนี้ตามพรบ.2539</t>
  </si>
  <si>
    <t xml:space="preserve"> ดอกเบี้ยเงินกู้ค้างรับ</t>
  </si>
  <si>
    <t>กลุ่มที่ 2. ลูกหนี้ส่งฟ้องแล้วแต่ยังไม่มีผลการดำเนินคดี</t>
  </si>
  <si>
    <t>กลุ่มที่ 3. ลูกหนี้ตามสัญญาประนอมหนี้</t>
  </si>
  <si>
    <t>ลูกหนี้ตามสัญญาประนอมหนี้</t>
  </si>
  <si>
    <t>กลุ่มที่ 4. ลูกหนี้ตามคำพิพากษา</t>
  </si>
  <si>
    <t xml:space="preserve"> ลูกหนี้ตามคำพิพากษา</t>
  </si>
  <si>
    <t>ดอกเบี้ยเงินกู้</t>
  </si>
  <si>
    <t>ค้างรับ</t>
  </si>
  <si>
    <t>รวมกลุ่มที่ 1 และ 2</t>
  </si>
  <si>
    <t>ลูกหนี้เงินกู้ -</t>
  </si>
  <si>
    <t>ตาม พ.ร.บ. 2539</t>
  </si>
  <si>
    <t>ลูกหนี้</t>
  </si>
  <si>
    <t>ตามคำพิพากษา</t>
  </si>
  <si>
    <t>ลูกหนี้ตามสัญญา</t>
  </si>
  <si>
    <t>ประนอมหนี้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</si>
</sst>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87" formatCode="#,##0_ ;\-#,##0\ "/>
    <numFmt numFmtId="188" formatCode="[$-101041E]d\ mmm\ yy;@"/>
    <numFmt numFmtId="189" formatCode="[$-107041E]d\ mmm\ yy;@"/>
    <numFmt numFmtId="190" formatCode="_(* #,##0.00_);_(* \(#,##0.00\);_(* &quot;-&quot;??_);_(@_)"/>
    <numFmt numFmtId="191" formatCode="#,##0.00;[Red]#,##0.00"/>
  </numFmts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name val="TH SarabunPSK"/>
      <family val="2"/>
    </font>
    <font>
      <sz val="18"/>
      <name val="TH SarabunPSK"/>
      <family val="2"/>
    </font>
    <font>
      <sz val="18"/>
      <color rgb="FFFF0000"/>
      <name val="TH SarabunPSK"/>
      <family val="2"/>
    </font>
    <font>
      <b/>
      <u/>
      <sz val="14"/>
      <color theme="1"/>
      <name val="TH SarabunPSK"/>
      <family val="2"/>
    </font>
    <font>
      <sz val="10"/>
      <name val="Arial"/>
      <family val="2"/>
    </font>
    <font>
      <b/>
      <u/>
      <sz val="16"/>
      <color theme="1"/>
      <name val="TH SarabunPSK"/>
      <family val="2"/>
    </font>
    <font>
      <sz val="16"/>
      <name val="TH SarabunPSK"/>
      <family val="2"/>
    </font>
    <font>
      <b/>
      <sz val="20"/>
      <name val="TH SarabunPSK"/>
      <family val="2"/>
    </font>
    <font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3" fillId="0" borderId="0"/>
    <xf numFmtId="43" fontId="1" fillId="0" borderId="0" applyFont="0" applyFill="0" applyBorder="0" applyAlignment="0" applyProtection="0"/>
  </cellStyleXfs>
  <cellXfs count="140">
    <xf numFmtId="0" fontId="0" fillId="0" borderId="0" xfId="0"/>
    <xf numFmtId="0" fontId="3" fillId="0" borderId="0" xfId="1" applyFont="1"/>
    <xf numFmtId="0" fontId="4" fillId="0" borderId="0" xfId="1" applyFont="1"/>
    <xf numFmtId="0" fontId="5" fillId="2" borderId="1" xfId="1" applyFont="1" applyFill="1" applyBorder="1"/>
    <xf numFmtId="37" fontId="6" fillId="2" borderId="1" xfId="1" applyNumberFormat="1" applyFont="1" applyFill="1" applyBorder="1" applyAlignment="1">
      <alignment horizontal="center"/>
    </xf>
    <xf numFmtId="0" fontId="5" fillId="0" borderId="0" xfId="1" applyFont="1"/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 shrinkToFit="1"/>
    </xf>
    <xf numFmtId="3" fontId="5" fillId="2" borderId="2" xfId="1" applyNumberFormat="1" applyFont="1" applyFill="1" applyBorder="1" applyAlignment="1">
      <alignment horizontal="center"/>
    </xf>
    <xf numFmtId="0" fontId="5" fillId="2" borderId="2" xfId="1" applyFont="1" applyFill="1" applyBorder="1" applyAlignment="1">
      <alignment horizontal="center"/>
    </xf>
    <xf numFmtId="0" fontId="5" fillId="2" borderId="2" xfId="1" applyFont="1" applyFill="1" applyBorder="1" applyAlignment="1">
      <alignment shrinkToFit="1"/>
    </xf>
    <xf numFmtId="43" fontId="5" fillId="2" borderId="2" xfId="2" applyFont="1" applyFill="1" applyBorder="1"/>
    <xf numFmtId="188" fontId="5" fillId="2" borderId="2" xfId="2" applyNumberFormat="1" applyFont="1" applyFill="1" applyBorder="1" applyAlignment="1">
      <alignment horizontal="center"/>
    </xf>
    <xf numFmtId="189" fontId="5" fillId="2" borderId="2" xfId="1" applyNumberFormat="1" applyFont="1" applyFill="1" applyBorder="1" applyAlignment="1">
      <alignment horizontal="center"/>
    </xf>
    <xf numFmtId="9" fontId="10" fillId="0" borderId="2" xfId="1" applyNumberFormat="1" applyFont="1" applyBorder="1"/>
    <xf numFmtId="0" fontId="3" fillId="0" borderId="2" xfId="1" applyFont="1" applyBorder="1"/>
    <xf numFmtId="3" fontId="6" fillId="2" borderId="2" xfId="1" applyNumberFormat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2" xfId="1" applyFont="1" applyFill="1" applyBorder="1" applyAlignment="1">
      <alignment shrinkToFit="1"/>
    </xf>
    <xf numFmtId="43" fontId="7" fillId="2" borderId="2" xfId="2" applyFont="1" applyFill="1" applyBorder="1" applyAlignment="1">
      <alignment shrinkToFit="1"/>
    </xf>
    <xf numFmtId="43" fontId="7" fillId="2" borderId="2" xfId="2" applyFont="1" applyFill="1" applyBorder="1" applyAlignment="1">
      <alignment horizontal="center" shrinkToFit="1"/>
    </xf>
    <xf numFmtId="0" fontId="7" fillId="2" borderId="2" xfId="1" applyFont="1" applyFill="1" applyBorder="1"/>
    <xf numFmtId="0" fontId="8" fillId="0" borderId="2" xfId="1" applyFont="1" applyBorder="1"/>
    <xf numFmtId="0" fontId="7" fillId="0" borderId="0" xfId="1" applyFont="1"/>
    <xf numFmtId="187" fontId="7" fillId="2" borderId="2" xfId="2" applyNumberFormat="1" applyFont="1" applyFill="1" applyBorder="1" applyAlignment="1"/>
    <xf numFmtId="37" fontId="6" fillId="2" borderId="2" xfId="1" applyNumberFormat="1" applyFont="1" applyFill="1" applyBorder="1" applyAlignment="1">
      <alignment horizontal="center"/>
    </xf>
    <xf numFmtId="0" fontId="11" fillId="0" borderId="2" xfId="1" applyFont="1" applyBorder="1"/>
    <xf numFmtId="43" fontId="7" fillId="2" borderId="2" xfId="1" applyNumberFormat="1" applyFont="1" applyFill="1" applyBorder="1" applyAlignment="1">
      <alignment shrinkToFit="1"/>
    </xf>
    <xf numFmtId="43" fontId="7" fillId="2" borderId="2" xfId="1" applyNumberFormat="1" applyFont="1" applyFill="1" applyBorder="1" applyAlignment="1">
      <alignment horizontal="center" shrinkToFit="1"/>
    </xf>
    <xf numFmtId="0" fontId="5" fillId="0" borderId="0" xfId="0" applyFont="1"/>
    <xf numFmtId="0" fontId="5" fillId="0" borderId="0" xfId="0" applyFont="1" applyAlignment="1">
      <alignment horizontal="left"/>
    </xf>
    <xf numFmtId="0" fontId="14" fillId="0" borderId="0" xfId="1" applyFont="1" applyAlignment="1">
      <alignment horizontal="center"/>
    </xf>
    <xf numFmtId="9" fontId="15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applyFont="1" applyAlignment="1">
      <alignment shrinkToFit="1"/>
    </xf>
    <xf numFmtId="43" fontId="4" fillId="0" borderId="0" xfId="4" applyFont="1" applyFill="1" applyAlignment="1">
      <alignment shrinkToFit="1"/>
    </xf>
    <xf numFmtId="0" fontId="4" fillId="2" borderId="0" xfId="1" applyFont="1" applyFill="1" applyAlignment="1">
      <alignment shrinkToFit="1"/>
    </xf>
    <xf numFmtId="0" fontId="2" fillId="2" borderId="3" xfId="1" applyFont="1" applyFill="1" applyBorder="1" applyAlignment="1">
      <alignment horizont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shrinkToFit="1"/>
    </xf>
    <xf numFmtId="0" fontId="2" fillId="2" borderId="9" xfId="1" applyFont="1" applyFill="1" applyBorder="1" applyAlignment="1">
      <alignment horizontal="center" shrinkToFit="1"/>
    </xf>
    <xf numFmtId="0" fontId="2" fillId="2" borderId="9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left" vertical="center" shrinkToFit="1"/>
    </xf>
    <xf numFmtId="43" fontId="4" fillId="2" borderId="2" xfId="4" applyFont="1" applyFill="1" applyBorder="1" applyAlignment="1">
      <alignment horizontal="center" vertical="center" shrinkToFit="1"/>
    </xf>
    <xf numFmtId="43" fontId="4" fillId="2" borderId="9" xfId="4" applyFont="1" applyFill="1" applyBorder="1" applyAlignment="1">
      <alignment horizontal="center" shrinkToFit="1"/>
    </xf>
    <xf numFmtId="43" fontId="4" fillId="2" borderId="15" xfId="4" applyFont="1" applyFill="1" applyBorder="1" applyAlignment="1">
      <alignment horizontal="center" vertical="center" shrinkToFit="1"/>
    </xf>
    <xf numFmtId="43" fontId="4" fillId="2" borderId="7" xfId="4" applyFont="1" applyFill="1" applyBorder="1" applyAlignment="1">
      <alignment horizontal="right" vertical="center" shrinkToFit="1"/>
    </xf>
    <xf numFmtId="43" fontId="4" fillId="2" borderId="15" xfId="4" applyFont="1" applyFill="1" applyBorder="1" applyAlignment="1">
      <alignment horizontal="right" vertical="center" shrinkToFit="1"/>
    </xf>
    <xf numFmtId="43" fontId="4" fillId="2" borderId="7" xfId="4" applyFont="1" applyFill="1" applyBorder="1" applyAlignment="1">
      <alignment horizontal="center" vertical="center" shrinkToFit="1"/>
    </xf>
    <xf numFmtId="43" fontId="4" fillId="2" borderId="9" xfId="4" applyFont="1" applyFill="1" applyBorder="1" applyAlignment="1">
      <alignment horizontal="center" vertical="center" shrinkToFit="1"/>
    </xf>
    <xf numFmtId="43" fontId="4" fillId="2" borderId="14" xfId="4" applyFont="1" applyFill="1" applyBorder="1" applyAlignment="1">
      <alignment horizontal="center" vertical="center" shrinkToFit="1"/>
    </xf>
    <xf numFmtId="4" fontId="4" fillId="2" borderId="16" xfId="1" applyNumberFormat="1" applyFont="1" applyFill="1" applyBorder="1" applyAlignment="1">
      <alignment shrinkToFit="1"/>
    </xf>
    <xf numFmtId="4" fontId="4" fillId="0" borderId="0" xfId="1" applyNumberFormat="1" applyFont="1" applyAlignment="1">
      <alignment shrinkToFit="1"/>
    </xf>
    <xf numFmtId="4" fontId="4" fillId="2" borderId="7" xfId="1" applyNumberFormat="1" applyFont="1" applyFill="1" applyBorder="1" applyAlignment="1">
      <alignment shrinkToFit="1"/>
    </xf>
    <xf numFmtId="190" fontId="2" fillId="2" borderId="2" xfId="1" applyNumberFormat="1" applyFont="1" applyFill="1" applyBorder="1" applyAlignment="1">
      <alignment shrinkToFit="1"/>
    </xf>
    <xf numFmtId="190" fontId="2" fillId="2" borderId="15" xfId="1" applyNumberFormat="1" applyFont="1" applyFill="1" applyBorder="1" applyAlignment="1">
      <alignment shrinkToFit="1"/>
    </xf>
    <xf numFmtId="190" fontId="2" fillId="2" borderId="7" xfId="1" applyNumberFormat="1" applyFont="1" applyFill="1" applyBorder="1" applyAlignment="1">
      <alignment shrinkToFit="1"/>
    </xf>
    <xf numFmtId="191" fontId="2" fillId="2" borderId="7" xfId="1" applyNumberFormat="1" applyFont="1" applyFill="1" applyBorder="1" applyAlignment="1">
      <alignment shrinkToFit="1"/>
    </xf>
    <xf numFmtId="191" fontId="2" fillId="0" borderId="0" xfId="1" applyNumberFormat="1" applyFont="1" applyAlignment="1">
      <alignment shrinkToFit="1"/>
    </xf>
    <xf numFmtId="0" fontId="4" fillId="2" borderId="6" xfId="1" applyFont="1" applyFill="1" applyBorder="1" applyAlignment="1">
      <alignment shrinkToFit="1"/>
    </xf>
    <xf numFmtId="43" fontId="4" fillId="0" borderId="0" xfId="1" applyNumberFormat="1" applyFont="1" applyAlignment="1">
      <alignment shrinkToFit="1"/>
    </xf>
    <xf numFmtId="0" fontId="4" fillId="2" borderId="2" xfId="1" applyFont="1" applyFill="1" applyBorder="1" applyAlignment="1">
      <alignment horizontal="center" shrinkToFit="1"/>
    </xf>
    <xf numFmtId="0" fontId="4" fillId="2" borderId="2" xfId="1" applyFont="1" applyFill="1" applyBorder="1" applyAlignment="1">
      <alignment horizontal="left" shrinkToFit="1"/>
    </xf>
    <xf numFmtId="43" fontId="4" fillId="2" borderId="2" xfId="4" applyFont="1" applyFill="1" applyBorder="1" applyAlignment="1">
      <alignment shrinkToFit="1"/>
    </xf>
    <xf numFmtId="43" fontId="4" fillId="2" borderId="15" xfId="4" applyFont="1" applyFill="1" applyBorder="1" applyAlignment="1">
      <alignment shrinkToFit="1"/>
    </xf>
    <xf numFmtId="43" fontId="4" fillId="2" borderId="7" xfId="4" applyFont="1" applyFill="1" applyBorder="1" applyAlignment="1">
      <alignment shrinkToFit="1"/>
    </xf>
    <xf numFmtId="191" fontId="2" fillId="2" borderId="2" xfId="1" applyNumberFormat="1" applyFont="1" applyFill="1" applyBorder="1" applyAlignment="1">
      <alignment shrinkToFit="1"/>
    </xf>
    <xf numFmtId="0" fontId="4" fillId="2" borderId="7" xfId="1" applyFont="1" applyFill="1" applyBorder="1" applyAlignment="1">
      <alignment shrinkToFit="1"/>
    </xf>
    <xf numFmtId="43" fontId="17" fillId="0" borderId="0" xfId="1" applyNumberFormat="1" applyFont="1" applyAlignment="1">
      <alignment shrinkToFit="1"/>
    </xf>
    <xf numFmtId="190" fontId="4" fillId="2" borderId="2" xfId="1" applyNumberFormat="1" applyFont="1" applyFill="1" applyBorder="1" applyAlignment="1">
      <alignment shrinkToFit="1"/>
    </xf>
    <xf numFmtId="190" fontId="4" fillId="2" borderId="5" xfId="1" applyNumberFormat="1" applyFont="1" applyFill="1" applyBorder="1" applyAlignment="1">
      <alignment shrinkToFit="1"/>
    </xf>
    <xf numFmtId="190" fontId="4" fillId="2" borderId="16" xfId="1" applyNumberFormat="1" applyFont="1" applyFill="1" applyBorder="1" applyAlignment="1">
      <alignment shrinkToFit="1"/>
    </xf>
    <xf numFmtId="190" fontId="4" fillId="2" borderId="15" xfId="1" applyNumberFormat="1" applyFont="1" applyFill="1" applyBorder="1" applyAlignment="1">
      <alignment shrinkToFit="1"/>
    </xf>
    <xf numFmtId="190" fontId="2" fillId="2" borderId="17" xfId="1" applyNumberFormat="1" applyFont="1" applyFill="1" applyBorder="1" applyAlignment="1">
      <alignment shrinkToFit="1"/>
    </xf>
    <xf numFmtId="190" fontId="2" fillId="2" borderId="18" xfId="1" applyNumberFormat="1" applyFont="1" applyFill="1" applyBorder="1" applyAlignment="1">
      <alignment shrinkToFit="1"/>
    </xf>
    <xf numFmtId="190" fontId="2" fillId="2" borderId="19" xfId="1" applyNumberFormat="1" applyFont="1" applyFill="1" applyBorder="1" applyAlignment="1">
      <alignment shrinkToFit="1"/>
    </xf>
    <xf numFmtId="191" fontId="2" fillId="2" borderId="20" xfId="1" applyNumberFormat="1" applyFont="1" applyFill="1" applyBorder="1" applyAlignment="1">
      <alignment shrinkToFit="1"/>
    </xf>
    <xf numFmtId="0" fontId="4" fillId="2" borderId="5" xfId="1" applyFont="1" applyFill="1" applyBorder="1" applyAlignment="1">
      <alignment horizontal="center" shrinkToFit="1"/>
    </xf>
    <xf numFmtId="0" fontId="4" fillId="2" borderId="2" xfId="1" applyFont="1" applyFill="1" applyBorder="1" applyAlignment="1">
      <alignment shrinkToFit="1"/>
    </xf>
    <xf numFmtId="43" fontId="4" fillId="2" borderId="15" xfId="1" applyNumberFormat="1" applyFont="1" applyFill="1" applyBorder="1" applyAlignment="1">
      <alignment shrinkToFit="1"/>
    </xf>
    <xf numFmtId="43" fontId="4" fillId="2" borderId="7" xfId="1" applyNumberFormat="1" applyFont="1" applyFill="1" applyBorder="1" applyAlignment="1">
      <alignment shrinkToFit="1"/>
    </xf>
    <xf numFmtId="190" fontId="2" fillId="2" borderId="22" xfId="1" applyNumberFormat="1" applyFont="1" applyFill="1" applyBorder="1" applyAlignment="1">
      <alignment shrinkToFit="1"/>
    </xf>
    <xf numFmtId="190" fontId="2" fillId="2" borderId="24" xfId="1" applyNumberFormat="1" applyFont="1" applyFill="1" applyBorder="1" applyAlignment="1">
      <alignment shrinkToFit="1"/>
    </xf>
    <xf numFmtId="190" fontId="2" fillId="2" borderId="23" xfId="1" applyNumberFormat="1" applyFont="1" applyFill="1" applyBorder="1" applyAlignment="1">
      <alignment shrinkToFit="1"/>
    </xf>
    <xf numFmtId="43" fontId="4" fillId="2" borderId="20" xfId="1" applyNumberFormat="1" applyFont="1" applyFill="1" applyBorder="1" applyAlignment="1">
      <alignment shrinkToFit="1"/>
    </xf>
    <xf numFmtId="43" fontId="4" fillId="2" borderId="0" xfId="1" applyNumberFormat="1" applyFont="1" applyFill="1" applyAlignment="1">
      <alignment shrinkToFit="1"/>
    </xf>
    <xf numFmtId="0" fontId="2" fillId="2" borderId="7" xfId="1" applyFont="1" applyFill="1" applyBorder="1" applyAlignment="1">
      <alignment horizontal="center" vertical="center" shrinkToFit="1"/>
    </xf>
    <xf numFmtId="43" fontId="4" fillId="2" borderId="14" xfId="1" applyNumberFormat="1" applyFont="1" applyFill="1" applyBorder="1" applyAlignment="1">
      <alignment horizontal="center" vertical="center" shrinkToFit="1"/>
    </xf>
    <xf numFmtId="190" fontId="2" fillId="2" borderId="5" xfId="1" applyNumberFormat="1" applyFont="1" applyFill="1" applyBorder="1" applyAlignment="1">
      <alignment shrinkToFit="1"/>
    </xf>
    <xf numFmtId="190" fontId="2" fillId="2" borderId="25" xfId="1" applyNumberFormat="1" applyFont="1" applyFill="1" applyBorder="1" applyAlignment="1">
      <alignment shrinkToFit="1"/>
    </xf>
    <xf numFmtId="190" fontId="2" fillId="2" borderId="16" xfId="1" applyNumberFormat="1" applyFont="1" applyFill="1" applyBorder="1" applyAlignment="1">
      <alignment shrinkToFit="1"/>
    </xf>
    <xf numFmtId="190" fontId="2" fillId="2" borderId="26" xfId="1" applyNumberFormat="1" applyFont="1" applyFill="1" applyBorder="1" applyAlignment="1">
      <alignment shrinkToFit="1"/>
    </xf>
    <xf numFmtId="190" fontId="4" fillId="0" borderId="0" xfId="1" applyNumberFormat="1" applyFont="1" applyAlignment="1">
      <alignment shrinkToFit="1"/>
    </xf>
    <xf numFmtId="0" fontId="2" fillId="2" borderId="27" xfId="1" applyFont="1" applyFill="1" applyBorder="1" applyAlignment="1">
      <alignment horizontal="center" vertical="center" shrinkToFit="1"/>
    </xf>
    <xf numFmtId="0" fontId="2" fillId="2" borderId="28" xfId="1" applyFont="1" applyFill="1" applyBorder="1" applyAlignment="1">
      <alignment horizontal="center" vertical="center" shrinkToFit="1"/>
    </xf>
    <xf numFmtId="0" fontId="16" fillId="2" borderId="0" xfId="3" applyFont="1" applyFill="1" applyAlignment="1">
      <alignment horizontal="center" shrinkToFit="1"/>
    </xf>
    <xf numFmtId="0" fontId="3" fillId="2" borderId="0" xfId="1" applyFont="1" applyFill="1" applyAlignment="1">
      <alignment horizontal="right"/>
    </xf>
    <xf numFmtId="0" fontId="2" fillId="2" borderId="0" xfId="1" applyFont="1" applyFill="1" applyAlignment="1">
      <alignment horizontal="center"/>
    </xf>
    <xf numFmtId="187" fontId="7" fillId="2" borderId="2" xfId="2" applyNumberFormat="1" applyFont="1" applyFill="1" applyBorder="1" applyAlignment="1">
      <alignment horizontal="center"/>
    </xf>
    <xf numFmtId="0" fontId="7" fillId="2" borderId="2" xfId="1" applyFont="1" applyFill="1" applyBorder="1" applyAlignment="1">
      <alignment horizontal="center"/>
    </xf>
    <xf numFmtId="0" fontId="7" fillId="2" borderId="7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187" fontId="7" fillId="2" borderId="9" xfId="2" applyNumberFormat="1" applyFont="1" applyFill="1" applyBorder="1" applyAlignment="1">
      <alignment horizontal="left"/>
    </xf>
    <xf numFmtId="187" fontId="7" fillId="2" borderId="10" xfId="2" applyNumberFormat="1" applyFont="1" applyFill="1" applyBorder="1" applyAlignment="1">
      <alignment horizontal="left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7" fillId="2" borderId="2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right"/>
    </xf>
    <xf numFmtId="0" fontId="2" fillId="2" borderId="17" xfId="1" applyFont="1" applyFill="1" applyBorder="1" applyAlignment="1">
      <alignment horizontal="center" shrinkToFit="1"/>
    </xf>
    <xf numFmtId="0" fontId="16" fillId="2" borderId="0" xfId="3" applyFont="1" applyFill="1" applyAlignment="1">
      <alignment horizontal="center" shrinkToFit="1"/>
    </xf>
    <xf numFmtId="0" fontId="2" fillId="2" borderId="2" xfId="1" applyFont="1" applyFill="1" applyBorder="1" applyAlignment="1">
      <alignment horizontal="center" vertical="center" shrinkToFit="1"/>
    </xf>
    <xf numFmtId="0" fontId="2" fillId="2" borderId="13" xfId="1" applyFont="1" applyFill="1" applyBorder="1" applyAlignment="1">
      <alignment horizontal="center" vertical="center" shrinkToFit="1"/>
    </xf>
    <xf numFmtId="0" fontId="2" fillId="2" borderId="14" xfId="1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left" shrinkToFit="1"/>
    </xf>
    <xf numFmtId="0" fontId="8" fillId="2" borderId="6" xfId="1" applyFont="1" applyFill="1" applyBorder="1" applyAlignment="1">
      <alignment horizontal="left" shrinkToFit="1"/>
    </xf>
    <xf numFmtId="0" fontId="2" fillId="2" borderId="7" xfId="1" applyFont="1" applyFill="1" applyBorder="1" applyAlignment="1">
      <alignment horizontal="center" vertical="center" shrinkToFit="1"/>
    </xf>
    <xf numFmtId="0" fontId="2" fillId="2" borderId="11" xfId="1" applyFont="1" applyFill="1" applyBorder="1" applyAlignment="1">
      <alignment horizontal="center" vertical="center" shrinkToFit="1"/>
    </xf>
    <xf numFmtId="0" fontId="2" fillId="2" borderId="12" xfId="1" applyFont="1" applyFill="1" applyBorder="1" applyAlignment="1">
      <alignment horizontal="center" vertical="center" shrinkToFit="1"/>
    </xf>
    <xf numFmtId="0" fontId="2" fillId="2" borderId="5" xfId="1" applyFont="1" applyFill="1" applyBorder="1" applyAlignment="1">
      <alignment horizontal="center" shrinkToFit="1"/>
    </xf>
    <xf numFmtId="0" fontId="2" fillId="2" borderId="6" xfId="1" applyFont="1" applyFill="1" applyBorder="1" applyAlignment="1">
      <alignment horizontal="center" shrinkToFit="1"/>
    </xf>
    <xf numFmtId="0" fontId="2" fillId="2" borderId="7" xfId="1" applyFont="1" applyFill="1" applyBorder="1" applyAlignment="1">
      <alignment horizontal="center" shrinkToFit="1"/>
    </xf>
    <xf numFmtId="0" fontId="4" fillId="2" borderId="21" xfId="1" applyFont="1" applyFill="1" applyBorder="1" applyAlignment="1">
      <alignment horizontal="center" shrinkToFit="1"/>
    </xf>
    <xf numFmtId="0" fontId="2" fillId="2" borderId="3" xfId="1" applyFont="1" applyFill="1" applyBorder="1" applyAlignment="1">
      <alignment horizontal="center" vertical="center" shrinkToFit="1"/>
    </xf>
    <xf numFmtId="0" fontId="8" fillId="2" borderId="21" xfId="1" applyFont="1" applyFill="1" applyBorder="1" applyAlignment="1">
      <alignment horizontal="left" shrinkToFit="1"/>
    </xf>
    <xf numFmtId="0" fontId="2" fillId="2" borderId="22" xfId="1" applyFont="1" applyFill="1" applyBorder="1" applyAlignment="1">
      <alignment horizontal="center" shrinkToFit="1"/>
    </xf>
    <xf numFmtId="0" fontId="2" fillId="2" borderId="23" xfId="1" applyFont="1" applyFill="1" applyBorder="1" applyAlignment="1">
      <alignment horizontal="center" shrinkToFit="1"/>
    </xf>
    <xf numFmtId="0" fontId="2" fillId="2" borderId="19" xfId="1" applyFont="1" applyFill="1" applyBorder="1" applyAlignment="1">
      <alignment horizontal="center" shrinkToFit="1"/>
    </xf>
    <xf numFmtId="0" fontId="8" fillId="0" borderId="2" xfId="1" applyFont="1" applyBorder="1" applyAlignment="1">
      <alignment horizontal="center" vertical="center"/>
    </xf>
  </cellXfs>
  <cellStyles count="5">
    <cellStyle name="เครื่องหมายจุลภาค 2 2" xfId="2" xr:uid="{075C297E-8B0A-46B1-84C9-12AA717CB5A5}"/>
    <cellStyle name="จุลภาค 2" xfId="4" xr:uid="{B71D9D00-F176-41DB-8BF8-ED2C07B41ED0}"/>
    <cellStyle name="ปกติ" xfId="0" builtinId="0"/>
    <cellStyle name="ปกติ 2" xfId="3" xr:uid="{EBC95A1F-BE37-4895-851E-CBD1BB1E0CB2}"/>
    <cellStyle name="ปกติ 3 2" xfId="1" xr:uid="{D5BD3E2F-21BA-4CE5-A585-58E0AF0241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1227667</xdr:colOff>
      <xdr:row>28</xdr:row>
      <xdr:rowOff>40820</xdr:rowOff>
    </xdr:from>
    <xdr:to>
      <xdr:col>17</xdr:col>
      <xdr:colOff>346226</xdr:colOff>
      <xdr:row>31</xdr:row>
      <xdr:rowOff>240845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AD7BC32-AA19-4FF8-8AD1-19BAB5535FB8}"/>
            </a:ext>
          </a:extLst>
        </xdr:cNvPr>
        <xdr:cNvSpPr txBox="1"/>
      </xdr:nvSpPr>
      <xdr:spPr>
        <a:xfrm>
          <a:off x="2399242" y="7965620"/>
          <a:ext cx="11301034" cy="1000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ลงชื่อ...................................................ผู้จัดทำ         </a:t>
          </a:r>
          <a:r>
            <a:rPr lang="en-US" sz="1600" b="0">
              <a:latin typeface="TH SarabunPSK" pitchFamily="34" charset="-34"/>
              <a:cs typeface="TH SarabunPSK" pitchFamily="34" charset="-34"/>
            </a:rPr>
            <a:t>                                                                         </a:t>
          </a:r>
          <a:r>
            <a:rPr lang="th-TH" sz="1600" b="0">
              <a:latin typeface="TH SarabunPSK" pitchFamily="34" charset="-34"/>
              <a:cs typeface="TH SarabunPSK" pitchFamily="34" charset="-34"/>
            </a:rPr>
            <a:t>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ลงชื่อ...................................................ผู้ตรวจสอบ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(...................................................)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(...................................................)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            </a:t>
          </a:r>
          <a:r>
            <a:rPr lang="en-US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......................................................             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54429</xdr:colOff>
      <xdr:row>35</xdr:row>
      <xdr:rowOff>81642</xdr:rowOff>
    </xdr:from>
    <xdr:to>
      <xdr:col>11</xdr:col>
      <xdr:colOff>164797</xdr:colOff>
      <xdr:row>39</xdr:row>
      <xdr:rowOff>82096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88D3338-ACEC-42C0-A5EF-83C75C0949D1}"/>
            </a:ext>
          </a:extLst>
        </xdr:cNvPr>
        <xdr:cNvSpPr txBox="1"/>
      </xdr:nvSpPr>
      <xdr:spPr>
        <a:xfrm>
          <a:off x="1306286" y="16995321"/>
          <a:ext cx="12424832" cy="1089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8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ลงชื่อ..................................................................ผู้จัดทำ         </a:t>
          </a:r>
          <a:r>
            <a:rPr lang="en-US" sz="1800" b="0">
              <a:latin typeface="TH SarabunPSK" pitchFamily="34" charset="-34"/>
              <a:cs typeface="TH SarabunPSK" pitchFamily="34" charset="-34"/>
            </a:rPr>
            <a:t>                                                                         </a:t>
          </a:r>
          <a:r>
            <a:rPr lang="th-TH" sz="1800" b="0">
              <a:latin typeface="TH SarabunPSK" pitchFamily="34" charset="-34"/>
              <a:cs typeface="TH SarabunPSK" pitchFamily="34" charset="-34"/>
            </a:rPr>
            <a:t>           </a:t>
          </a:r>
          <a:r>
            <a:rPr lang="th-TH" sz="18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ลงชื่อ......................................................................ผู้ตรวจสอบ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8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(.................................................................)            </a:t>
          </a:r>
          <a:r>
            <a:rPr lang="en-US" sz="18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  </a:t>
          </a:r>
          <a:r>
            <a:rPr lang="th-TH" sz="18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(......................................................................)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8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            </a:t>
          </a:r>
          <a:r>
            <a:rPr lang="en-US" sz="18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                                                </a:t>
          </a:r>
          <a:r>
            <a:rPr lang="th-TH" sz="18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       .......................................................................              </a:t>
          </a:r>
          <a:endParaRPr lang="th-TH" sz="18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591;&#3634;&#3609;&#3610;&#3633;&#3597;&#3594;&#3637;/&#3588;&#3641;&#3656;&#3617;&#3639;&#3629;&#3610;&#3633;&#3597;&#3594;&#3637;%20(&#3586;&#3623;&#3633;&#3597;&#3605;&#3619;&#3623;&#3592;&#3626;&#3629;&#3610;&#3649;&#3585;&#3657;&#3652;&#3586;&#3649;&#3621;&#3657;&#3623;)/&#3649;&#3609;&#3623;&#3611;&#3599;&#3636;&#3610;&#3633;&#3605;&#3636;&#3607;&#3634;&#3591;&#3610;&#3633;&#3597;&#3594;&#3637;%20(&#3586;&#3623;&#3633;&#3597;&#3607;&#3635;&#3629;&#3633;&#3614;&#3648;&#3604;&#3607;&#3651;&#3627;&#3617;&#3656;&#3621;&#3656;&#3634;&#3626;&#3640;&#3604;%20&#3651;&#3594;&#3657;&#3652;&#3615;&#3621;&#3660;&#3609;&#3637;&#3657;)/&#3649;&#3592;&#3657;&#3591;&#3592;&#3633;&#3591;&#3627;&#3623;&#3633;&#3604;&#3592;&#3633;&#3604;&#3607;&#3635;&#3591;&#3610;&#3585;&#3634;&#3619;&#3648;&#3591;&#3636;&#3609;&#3626;&#3636;&#3657;&#3609;&#3611;&#3637;/&#3611;&#3637;%202564/&#3605;&#3633;&#3623;&#3629;&#3618;&#3656;&#3634;&#3591;&#3652;&#3615;&#3621;&#3660;&#3648;&#3585;&#3655;&#3610;&#3618;&#3629;&#3604;&#3651;&#3610;&#3648;&#3626;&#3619;&#3655;&#35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ใบเสร็จรับชำระหนี้"/>
      <sheetName val="ค่าธรรมเนียม"/>
      <sheetName val="ค่าทดสอบ"/>
      <sheetName val="เงินสมทบ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EABBF-C8DD-411C-81DA-43433566EE0D}">
  <dimension ref="A1:W39"/>
  <sheetViews>
    <sheetView zoomScale="90" zoomScaleNormal="90" zoomScaleSheetLayoutView="100" workbookViewId="0">
      <pane xSplit="3" ySplit="11" topLeftCell="D24" activePane="bottomRight" state="frozen"/>
      <selection pane="topRight" activeCell="D1" sqref="D1"/>
      <selection pane="bottomLeft" activeCell="A12" sqref="A12"/>
      <selection pane="bottomRight" activeCell="D40" sqref="D40"/>
    </sheetView>
  </sheetViews>
  <sheetFormatPr defaultRowHeight="23.25" x14ac:dyDescent="0.35"/>
  <cols>
    <col min="1" max="1" width="5.625" style="5" customWidth="1"/>
    <col min="2" max="2" width="9.75" style="5" customWidth="1"/>
    <col min="3" max="3" width="22" style="5" customWidth="1"/>
    <col min="4" max="4" width="9.75" style="5" customWidth="1"/>
    <col min="5" max="5" width="11" style="5" customWidth="1"/>
    <col min="6" max="10" width="9.75" style="5" customWidth="1"/>
    <col min="11" max="14" width="9.625" style="5" customWidth="1"/>
    <col min="15" max="15" width="10.625" style="5" customWidth="1"/>
    <col min="16" max="18" width="9.625" style="5" customWidth="1"/>
    <col min="19" max="21" width="9.75" style="5" customWidth="1"/>
    <col min="22" max="22" width="43" style="1" customWidth="1"/>
    <col min="23" max="23" width="43" style="5" customWidth="1"/>
    <col min="24" max="16384" width="9" style="5"/>
  </cols>
  <sheetData>
    <row r="1" spans="1:23" s="2" customFormat="1" ht="23.25" customHeight="1" x14ac:dyDescent="0.35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"/>
    </row>
    <row r="2" spans="1:23" s="2" customFormat="1" ht="23.25" customHeight="1" x14ac:dyDescent="0.35">
      <c r="A2" s="105" t="s">
        <v>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"/>
    </row>
    <row r="3" spans="1:23" s="2" customFormat="1" ht="23.25" customHeight="1" x14ac:dyDescent="0.35">
      <c r="A3" s="105" t="s">
        <v>2</v>
      </c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"/>
    </row>
    <row r="4" spans="1:23" s="2" customFormat="1" ht="23.25" customHeight="1" x14ac:dyDescent="0.35">
      <c r="A4" s="105" t="s">
        <v>3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"/>
    </row>
    <row r="5" spans="1:23" s="2" customFormat="1" ht="23.25" customHeight="1" x14ac:dyDescent="0.35">
      <c r="A5" s="105" t="s">
        <v>4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"/>
    </row>
    <row r="6" spans="1:23" s="2" customFormat="1" ht="23.25" customHeight="1" x14ac:dyDescent="0.35">
      <c r="A6" s="105" t="s">
        <v>53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  <c r="U6" s="105"/>
      <c r="V6" s="1"/>
    </row>
    <row r="7" spans="1:23" x14ac:dyDescent="0.35">
      <c r="A7" s="3"/>
      <c r="B7" s="3"/>
      <c r="C7" s="3"/>
      <c r="D7" s="4">
        <v>-1</v>
      </c>
      <c r="E7" s="4">
        <v>-2</v>
      </c>
      <c r="F7" s="4">
        <v>-3</v>
      </c>
      <c r="G7" s="4">
        <v>-4</v>
      </c>
      <c r="H7" s="4">
        <v>-5</v>
      </c>
      <c r="I7" s="4">
        <v>-6</v>
      </c>
      <c r="J7" s="4">
        <v>-7</v>
      </c>
      <c r="K7" s="4">
        <v>-8</v>
      </c>
      <c r="L7" s="4">
        <v>-9</v>
      </c>
      <c r="M7" s="4">
        <v>-10</v>
      </c>
      <c r="N7" s="4">
        <v>-11</v>
      </c>
      <c r="O7" s="4">
        <v>-12</v>
      </c>
      <c r="P7" s="4">
        <v>-13</v>
      </c>
      <c r="Q7" s="4">
        <v>-14</v>
      </c>
      <c r="R7" s="4">
        <v>-15</v>
      </c>
      <c r="S7" s="4">
        <v>-16</v>
      </c>
      <c r="T7" s="4">
        <v>-17</v>
      </c>
      <c r="U7" s="4"/>
    </row>
    <row r="8" spans="1:23" s="8" customFormat="1" ht="21" customHeight="1" x14ac:dyDescent="0.2">
      <c r="A8" s="116" t="s">
        <v>5</v>
      </c>
      <c r="B8" s="116" t="s">
        <v>6</v>
      </c>
      <c r="C8" s="116" t="s">
        <v>7</v>
      </c>
      <c r="D8" s="116" t="s">
        <v>8</v>
      </c>
      <c r="E8" s="6" t="s">
        <v>9</v>
      </c>
      <c r="F8" s="6" t="s">
        <v>10</v>
      </c>
      <c r="G8" s="7" t="s">
        <v>9</v>
      </c>
      <c r="H8" s="117" t="s">
        <v>54</v>
      </c>
      <c r="I8" s="118"/>
      <c r="J8" s="118"/>
      <c r="K8" s="118"/>
      <c r="L8" s="118"/>
      <c r="M8" s="118"/>
      <c r="N8" s="118"/>
      <c r="O8" s="108"/>
      <c r="P8" s="117" t="s">
        <v>11</v>
      </c>
      <c r="Q8" s="118"/>
      <c r="R8" s="118"/>
      <c r="S8" s="108"/>
      <c r="T8" s="6" t="s">
        <v>12</v>
      </c>
      <c r="U8" s="108" t="s">
        <v>13</v>
      </c>
      <c r="V8" s="139" t="s">
        <v>14</v>
      </c>
      <c r="W8" s="139" t="s">
        <v>15</v>
      </c>
    </row>
    <row r="9" spans="1:23" s="8" customFormat="1" ht="18.75" x14ac:dyDescent="0.2">
      <c r="A9" s="116"/>
      <c r="B9" s="116"/>
      <c r="C9" s="116"/>
      <c r="D9" s="116"/>
      <c r="E9" s="9" t="s">
        <v>16</v>
      </c>
      <c r="F9" s="9" t="s">
        <v>17</v>
      </c>
      <c r="G9" s="10" t="s">
        <v>18</v>
      </c>
      <c r="H9" s="109" t="s">
        <v>19</v>
      </c>
      <c r="I9" s="110"/>
      <c r="J9" s="111"/>
      <c r="K9" s="6" t="s">
        <v>20</v>
      </c>
      <c r="L9" s="10" t="s">
        <v>21</v>
      </c>
      <c r="M9" s="6" t="s">
        <v>22</v>
      </c>
      <c r="N9" s="10" t="s">
        <v>23</v>
      </c>
      <c r="O9" s="6" t="s">
        <v>24</v>
      </c>
      <c r="P9" s="6" t="s">
        <v>25</v>
      </c>
      <c r="Q9" s="10" t="s">
        <v>26</v>
      </c>
      <c r="R9" s="6" t="s">
        <v>26</v>
      </c>
      <c r="S9" s="10" t="s">
        <v>27</v>
      </c>
      <c r="T9" s="9" t="s">
        <v>28</v>
      </c>
      <c r="U9" s="108"/>
      <c r="V9" s="139"/>
      <c r="W9" s="139"/>
    </row>
    <row r="10" spans="1:23" s="8" customFormat="1" ht="18.75" x14ac:dyDescent="0.2">
      <c r="A10" s="116"/>
      <c r="B10" s="116"/>
      <c r="C10" s="116"/>
      <c r="D10" s="116"/>
      <c r="E10" s="11" t="s">
        <v>29</v>
      </c>
      <c r="F10" s="11"/>
      <c r="G10" s="12" t="s">
        <v>30</v>
      </c>
      <c r="H10" s="13" t="s">
        <v>9</v>
      </c>
      <c r="I10" s="14" t="s">
        <v>31</v>
      </c>
      <c r="J10" s="13" t="s">
        <v>24</v>
      </c>
      <c r="K10" s="11"/>
      <c r="L10" s="12"/>
      <c r="M10" s="11"/>
      <c r="N10" s="12" t="s">
        <v>32</v>
      </c>
      <c r="O10" s="11"/>
      <c r="P10" s="11"/>
      <c r="Q10" s="12" t="s">
        <v>33</v>
      </c>
      <c r="R10" s="11" t="s">
        <v>34</v>
      </c>
      <c r="S10" s="12"/>
      <c r="T10" s="11"/>
      <c r="U10" s="108"/>
      <c r="V10" s="139"/>
      <c r="W10" s="139"/>
    </row>
    <row r="11" spans="1:23" x14ac:dyDescent="0.35">
      <c r="A11" s="112" t="s">
        <v>35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  <c r="U11" s="113"/>
      <c r="V11" s="114"/>
      <c r="W11" s="115"/>
    </row>
    <row r="12" spans="1:23" ht="18.75" customHeight="1" x14ac:dyDescent="0.35">
      <c r="A12" s="15"/>
      <c r="B12" s="16"/>
      <c r="C12" s="17"/>
      <c r="D12" s="18"/>
      <c r="E12" s="18"/>
      <c r="F12" s="19"/>
      <c r="G12" s="18"/>
      <c r="H12" s="18"/>
      <c r="I12" s="18"/>
      <c r="J12" s="18">
        <f>SUM(H12:I12)</f>
        <v>0</v>
      </c>
      <c r="K12" s="18"/>
      <c r="L12" s="18"/>
      <c r="M12" s="18"/>
      <c r="N12" s="18"/>
      <c r="O12" s="18">
        <f>SUM(J12+K12+L12+M12+N12)</f>
        <v>0</v>
      </c>
      <c r="P12" s="18"/>
      <c r="Q12" s="18"/>
      <c r="R12" s="18"/>
      <c r="S12" s="18"/>
      <c r="T12" s="19"/>
      <c r="U12" s="20"/>
      <c r="V12" s="21"/>
      <c r="W12" s="21"/>
    </row>
    <row r="13" spans="1:23" ht="18.75" customHeight="1" x14ac:dyDescent="0.35">
      <c r="A13" s="15"/>
      <c r="B13" s="16"/>
      <c r="C13" s="17"/>
      <c r="D13" s="18"/>
      <c r="E13" s="18"/>
      <c r="F13" s="19"/>
      <c r="G13" s="18"/>
      <c r="H13" s="18"/>
      <c r="I13" s="18"/>
      <c r="J13" s="18">
        <f t="shared" ref="J13:J14" si="0">SUM(H13:I13)</f>
        <v>0</v>
      </c>
      <c r="K13" s="18"/>
      <c r="L13" s="18"/>
      <c r="M13" s="18"/>
      <c r="N13" s="18"/>
      <c r="O13" s="18">
        <f t="shared" ref="O13:O14" si="1">SUM(J13+K13+L13+M13+N13)</f>
        <v>0</v>
      </c>
      <c r="P13" s="18"/>
      <c r="Q13" s="18"/>
      <c r="R13" s="18"/>
      <c r="S13" s="18"/>
      <c r="T13" s="19"/>
      <c r="U13" s="20"/>
      <c r="V13" s="22"/>
      <c r="W13" s="22"/>
    </row>
    <row r="14" spans="1:23" ht="18.75" customHeight="1" x14ac:dyDescent="0.35">
      <c r="A14" s="23"/>
      <c r="B14" s="24"/>
      <c r="C14" s="25"/>
      <c r="D14" s="18"/>
      <c r="E14" s="18"/>
      <c r="F14" s="19"/>
      <c r="G14" s="18"/>
      <c r="H14" s="18"/>
      <c r="I14" s="18"/>
      <c r="J14" s="18">
        <f t="shared" si="0"/>
        <v>0</v>
      </c>
      <c r="K14" s="18"/>
      <c r="L14" s="18"/>
      <c r="M14" s="18"/>
      <c r="N14" s="18"/>
      <c r="O14" s="18">
        <f t="shared" si="1"/>
        <v>0</v>
      </c>
      <c r="P14" s="18"/>
      <c r="Q14" s="18"/>
      <c r="R14" s="18"/>
      <c r="S14" s="18"/>
      <c r="T14" s="19"/>
      <c r="U14" s="20"/>
      <c r="V14" s="22"/>
      <c r="W14" s="22"/>
    </row>
    <row r="15" spans="1:23" s="30" customFormat="1" x14ac:dyDescent="0.35">
      <c r="A15" s="106" t="s">
        <v>24</v>
      </c>
      <c r="B15" s="106"/>
      <c r="C15" s="106"/>
      <c r="D15" s="26">
        <f>SUM(D12:D14)</f>
        <v>0</v>
      </c>
      <c r="E15" s="26">
        <f t="shared" ref="E15:S15" si="2">SUM(E12:E14)</f>
        <v>0</v>
      </c>
      <c r="F15" s="26"/>
      <c r="G15" s="26">
        <f t="shared" si="2"/>
        <v>0</v>
      </c>
      <c r="H15" s="26">
        <f t="shared" si="2"/>
        <v>0</v>
      </c>
      <c r="I15" s="26">
        <f t="shared" si="2"/>
        <v>0</v>
      </c>
      <c r="J15" s="26">
        <f t="shared" si="2"/>
        <v>0</v>
      </c>
      <c r="K15" s="26">
        <f t="shared" si="2"/>
        <v>0</v>
      </c>
      <c r="L15" s="26">
        <f t="shared" si="2"/>
        <v>0</v>
      </c>
      <c r="M15" s="26">
        <f t="shared" si="2"/>
        <v>0</v>
      </c>
      <c r="N15" s="26">
        <f t="shared" si="2"/>
        <v>0</v>
      </c>
      <c r="O15" s="26">
        <f t="shared" si="2"/>
        <v>0</v>
      </c>
      <c r="P15" s="26">
        <f t="shared" si="2"/>
        <v>0</v>
      </c>
      <c r="Q15" s="26">
        <f t="shared" si="2"/>
        <v>0</v>
      </c>
      <c r="R15" s="26">
        <f t="shared" si="2"/>
        <v>0</v>
      </c>
      <c r="S15" s="26">
        <f t="shared" si="2"/>
        <v>0</v>
      </c>
      <c r="T15" s="27"/>
      <c r="U15" s="28"/>
      <c r="V15" s="29"/>
      <c r="W15" s="29"/>
    </row>
    <row r="16" spans="1:23" x14ac:dyDescent="0.35">
      <c r="A16" s="31" t="s">
        <v>36</v>
      </c>
      <c r="B16" s="31"/>
      <c r="C16" s="31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1"/>
      <c r="V16" s="33"/>
      <c r="W16" s="33"/>
    </row>
    <row r="17" spans="1:23" x14ac:dyDescent="0.35">
      <c r="A17" s="31"/>
      <c r="B17" s="31"/>
      <c r="C17" s="31"/>
      <c r="D17" s="18"/>
      <c r="E17" s="18"/>
      <c r="F17" s="19"/>
      <c r="G17" s="18"/>
      <c r="H17" s="18"/>
      <c r="I17" s="18"/>
      <c r="J17" s="18">
        <f>SUM(H17:I17)</f>
        <v>0</v>
      </c>
      <c r="K17" s="18"/>
      <c r="L17" s="18"/>
      <c r="M17" s="18"/>
      <c r="N17" s="18"/>
      <c r="O17" s="18">
        <f>SUM(J17+K17+L17+M17+N17)</f>
        <v>0</v>
      </c>
      <c r="P17" s="18"/>
      <c r="Q17" s="18"/>
      <c r="R17" s="18"/>
      <c r="S17" s="18"/>
      <c r="T17" s="19"/>
      <c r="U17" s="31"/>
      <c r="V17" s="33"/>
      <c r="W17" s="33"/>
    </row>
    <row r="18" spans="1:23" x14ac:dyDescent="0.35">
      <c r="A18" s="31"/>
      <c r="B18" s="31"/>
      <c r="C18" s="31"/>
      <c r="D18" s="18"/>
      <c r="E18" s="18"/>
      <c r="F18" s="19"/>
      <c r="G18" s="18"/>
      <c r="H18" s="18"/>
      <c r="I18" s="18"/>
      <c r="J18" s="18">
        <f t="shared" ref="J18:J19" si="3">SUM(H18:I18)</f>
        <v>0</v>
      </c>
      <c r="K18" s="18"/>
      <c r="L18" s="18"/>
      <c r="M18" s="18"/>
      <c r="N18" s="18"/>
      <c r="O18" s="18">
        <f t="shared" ref="O18:O19" si="4">SUM(J18+K18+L18+M18+N18)</f>
        <v>0</v>
      </c>
      <c r="P18" s="18"/>
      <c r="Q18" s="18"/>
      <c r="R18" s="18"/>
      <c r="S18" s="18"/>
      <c r="T18" s="19"/>
      <c r="U18" s="31"/>
      <c r="V18" s="33"/>
      <c r="W18" s="33"/>
    </row>
    <row r="19" spans="1:23" x14ac:dyDescent="0.35">
      <c r="A19" s="31"/>
      <c r="B19" s="31"/>
      <c r="C19" s="31"/>
      <c r="D19" s="18"/>
      <c r="E19" s="18"/>
      <c r="F19" s="19"/>
      <c r="G19" s="18"/>
      <c r="H19" s="18"/>
      <c r="I19" s="18"/>
      <c r="J19" s="18">
        <f t="shared" si="3"/>
        <v>0</v>
      </c>
      <c r="K19" s="18"/>
      <c r="L19" s="18"/>
      <c r="M19" s="18"/>
      <c r="N19" s="18"/>
      <c r="O19" s="18">
        <f t="shared" si="4"/>
        <v>0</v>
      </c>
      <c r="P19" s="18"/>
      <c r="Q19" s="18"/>
      <c r="R19" s="18"/>
      <c r="S19" s="18"/>
      <c r="T19" s="19"/>
      <c r="U19" s="31"/>
      <c r="V19" s="33"/>
      <c r="W19" s="33"/>
    </row>
    <row r="20" spans="1:23" x14ac:dyDescent="0.35">
      <c r="A20" s="106" t="s">
        <v>24</v>
      </c>
      <c r="B20" s="106"/>
      <c r="C20" s="106"/>
      <c r="D20" s="26">
        <f>SUM(D17:D19)</f>
        <v>0</v>
      </c>
      <c r="E20" s="26">
        <f t="shared" ref="E20" si="5">SUM(E17:E19)</f>
        <v>0</v>
      </c>
      <c r="F20" s="26"/>
      <c r="G20" s="26">
        <f t="shared" ref="G20:S20" si="6">SUM(G17:G19)</f>
        <v>0</v>
      </c>
      <c r="H20" s="26">
        <f t="shared" si="6"/>
        <v>0</v>
      </c>
      <c r="I20" s="26">
        <f t="shared" si="6"/>
        <v>0</v>
      </c>
      <c r="J20" s="26">
        <f t="shared" si="6"/>
        <v>0</v>
      </c>
      <c r="K20" s="26">
        <f t="shared" si="6"/>
        <v>0</v>
      </c>
      <c r="L20" s="26">
        <f t="shared" si="6"/>
        <v>0</v>
      </c>
      <c r="M20" s="26">
        <f t="shared" si="6"/>
        <v>0</v>
      </c>
      <c r="N20" s="26">
        <f t="shared" si="6"/>
        <v>0</v>
      </c>
      <c r="O20" s="26">
        <f t="shared" si="6"/>
        <v>0</v>
      </c>
      <c r="P20" s="26">
        <f t="shared" si="6"/>
        <v>0</v>
      </c>
      <c r="Q20" s="26">
        <f t="shared" si="6"/>
        <v>0</v>
      </c>
      <c r="R20" s="26">
        <f t="shared" si="6"/>
        <v>0</v>
      </c>
      <c r="S20" s="26">
        <f t="shared" si="6"/>
        <v>0</v>
      </c>
      <c r="T20" s="27"/>
      <c r="U20" s="26"/>
      <c r="V20" s="22"/>
      <c r="W20" s="22"/>
    </row>
    <row r="21" spans="1:23" x14ac:dyDescent="0.35">
      <c r="A21" s="31" t="s">
        <v>37</v>
      </c>
      <c r="B21" s="31"/>
      <c r="C21" s="31"/>
      <c r="D21" s="31"/>
      <c r="E21" s="31"/>
      <c r="F21" s="31"/>
      <c r="G21" s="31"/>
      <c r="H21" s="32"/>
      <c r="I21" s="32"/>
      <c r="J21" s="32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22"/>
      <c r="W21" s="22"/>
    </row>
    <row r="22" spans="1:23" x14ac:dyDescent="0.35">
      <c r="A22" s="31"/>
      <c r="B22" s="31"/>
      <c r="C22" s="31"/>
      <c r="D22" s="18"/>
      <c r="E22" s="18"/>
      <c r="F22" s="19"/>
      <c r="G22" s="18"/>
      <c r="H22" s="18"/>
      <c r="I22" s="18"/>
      <c r="J22" s="18">
        <f>SUM(H22:I22)</f>
        <v>0</v>
      </c>
      <c r="K22" s="18"/>
      <c r="L22" s="18"/>
      <c r="M22" s="18"/>
      <c r="N22" s="18"/>
      <c r="O22" s="18">
        <f>SUM(J22+K22+L22+M22+N22)</f>
        <v>0</v>
      </c>
      <c r="P22" s="18"/>
      <c r="Q22" s="18"/>
      <c r="R22" s="18"/>
      <c r="S22" s="18"/>
      <c r="T22" s="19"/>
      <c r="U22" s="31"/>
      <c r="V22" s="22"/>
      <c r="W22" s="22"/>
    </row>
    <row r="23" spans="1:23" x14ac:dyDescent="0.35">
      <c r="A23" s="31"/>
      <c r="B23" s="31"/>
      <c r="C23" s="31"/>
      <c r="D23" s="18"/>
      <c r="E23" s="18"/>
      <c r="F23" s="19"/>
      <c r="G23" s="18"/>
      <c r="H23" s="18"/>
      <c r="I23" s="18"/>
      <c r="J23" s="18">
        <f t="shared" ref="J23:J24" si="7">SUM(H23:I23)</f>
        <v>0</v>
      </c>
      <c r="K23" s="18"/>
      <c r="L23" s="18"/>
      <c r="M23" s="18"/>
      <c r="N23" s="18"/>
      <c r="O23" s="18">
        <f t="shared" ref="O23:O24" si="8">SUM(J23+K23+L23+M23+N23)</f>
        <v>0</v>
      </c>
      <c r="P23" s="18"/>
      <c r="Q23" s="18"/>
      <c r="R23" s="18"/>
      <c r="S23" s="18"/>
      <c r="T23" s="19"/>
      <c r="U23" s="31"/>
      <c r="V23" s="22"/>
      <c r="W23" s="22"/>
    </row>
    <row r="24" spans="1:23" x14ac:dyDescent="0.35">
      <c r="A24" s="31"/>
      <c r="B24" s="31"/>
      <c r="C24" s="31"/>
      <c r="D24" s="18"/>
      <c r="E24" s="18"/>
      <c r="F24" s="19"/>
      <c r="G24" s="18"/>
      <c r="H24" s="18"/>
      <c r="I24" s="18"/>
      <c r="J24" s="18">
        <f t="shared" si="7"/>
        <v>0</v>
      </c>
      <c r="K24" s="18"/>
      <c r="L24" s="18"/>
      <c r="M24" s="18"/>
      <c r="N24" s="18"/>
      <c r="O24" s="18">
        <f t="shared" si="8"/>
        <v>0</v>
      </c>
      <c r="P24" s="18"/>
      <c r="Q24" s="18"/>
      <c r="R24" s="18"/>
      <c r="S24" s="18"/>
      <c r="T24" s="19"/>
      <c r="U24" s="31"/>
      <c r="V24" s="22"/>
      <c r="W24" s="22"/>
    </row>
    <row r="25" spans="1:23" x14ac:dyDescent="0.35">
      <c r="A25" s="106" t="s">
        <v>24</v>
      </c>
      <c r="B25" s="106"/>
      <c r="C25" s="106"/>
      <c r="D25" s="26">
        <f>SUM(D22:D24)</f>
        <v>0</v>
      </c>
      <c r="E25" s="26">
        <f t="shared" ref="E25" si="9">SUM(E22:E24)</f>
        <v>0</v>
      </c>
      <c r="F25" s="26"/>
      <c r="G25" s="26">
        <f t="shared" ref="G25:S25" si="10">SUM(G22:G24)</f>
        <v>0</v>
      </c>
      <c r="H25" s="26">
        <f t="shared" si="10"/>
        <v>0</v>
      </c>
      <c r="I25" s="26">
        <f t="shared" si="10"/>
        <v>0</v>
      </c>
      <c r="J25" s="26">
        <f t="shared" si="10"/>
        <v>0</v>
      </c>
      <c r="K25" s="26">
        <f t="shared" si="10"/>
        <v>0</v>
      </c>
      <c r="L25" s="26">
        <f t="shared" si="10"/>
        <v>0</v>
      </c>
      <c r="M25" s="26">
        <f t="shared" si="10"/>
        <v>0</v>
      </c>
      <c r="N25" s="26">
        <f t="shared" si="10"/>
        <v>0</v>
      </c>
      <c r="O25" s="26">
        <f t="shared" si="10"/>
        <v>0</v>
      </c>
      <c r="P25" s="26">
        <f t="shared" si="10"/>
        <v>0</v>
      </c>
      <c r="Q25" s="26">
        <f t="shared" si="10"/>
        <v>0</v>
      </c>
      <c r="R25" s="26">
        <f t="shared" si="10"/>
        <v>0</v>
      </c>
      <c r="S25" s="26">
        <f t="shared" si="10"/>
        <v>0</v>
      </c>
      <c r="T25" s="19"/>
      <c r="U25" s="26"/>
      <c r="V25" s="22"/>
      <c r="W25" s="22"/>
    </row>
    <row r="26" spans="1:23" x14ac:dyDescent="0.35">
      <c r="A26" s="107" t="s">
        <v>38</v>
      </c>
      <c r="B26" s="107"/>
      <c r="C26" s="107"/>
      <c r="D26" s="34">
        <f>SUM(D15+D20+D25)</f>
        <v>0</v>
      </c>
      <c r="E26" s="34">
        <f>SUM(E15+E20+E25)</f>
        <v>0</v>
      </c>
      <c r="F26" s="34"/>
      <c r="G26" s="34">
        <f t="shared" ref="G26:S26" si="11">SUM(G15+G20+G25)</f>
        <v>0</v>
      </c>
      <c r="H26" s="34">
        <f t="shared" si="11"/>
        <v>0</v>
      </c>
      <c r="I26" s="34">
        <f t="shared" si="11"/>
        <v>0</v>
      </c>
      <c r="J26" s="34">
        <f t="shared" si="11"/>
        <v>0</v>
      </c>
      <c r="K26" s="34">
        <f t="shared" si="11"/>
        <v>0</v>
      </c>
      <c r="L26" s="34">
        <f t="shared" si="11"/>
        <v>0</v>
      </c>
      <c r="M26" s="34">
        <f t="shared" si="11"/>
        <v>0</v>
      </c>
      <c r="N26" s="34">
        <f t="shared" si="11"/>
        <v>0</v>
      </c>
      <c r="O26" s="34">
        <f t="shared" si="11"/>
        <v>0</v>
      </c>
      <c r="P26" s="34">
        <f t="shared" si="11"/>
        <v>0</v>
      </c>
      <c r="Q26" s="34">
        <f t="shared" si="11"/>
        <v>0</v>
      </c>
      <c r="R26" s="34">
        <f t="shared" si="11"/>
        <v>0</v>
      </c>
      <c r="S26" s="34">
        <f t="shared" si="11"/>
        <v>0</v>
      </c>
      <c r="T26" s="35"/>
      <c r="U26" s="34"/>
      <c r="V26" s="22"/>
      <c r="W26" s="22"/>
    </row>
    <row r="28" spans="1:23" ht="21" x14ac:dyDescent="0.35">
      <c r="V28" s="2" t="s">
        <v>39</v>
      </c>
      <c r="W28" s="2" t="s">
        <v>40</v>
      </c>
    </row>
    <row r="29" spans="1:23" ht="21" x14ac:dyDescent="0.35">
      <c r="V29" s="2" t="s">
        <v>41</v>
      </c>
      <c r="W29" s="2" t="s">
        <v>42</v>
      </c>
    </row>
    <row r="30" spans="1:23" ht="21" x14ac:dyDescent="0.35">
      <c r="V30" s="2" t="s">
        <v>43</v>
      </c>
      <c r="W30" s="2" t="s">
        <v>43</v>
      </c>
    </row>
    <row r="31" spans="1:23" ht="21" x14ac:dyDescent="0.35">
      <c r="V31" s="38" t="s">
        <v>44</v>
      </c>
      <c r="W31" s="38" t="s">
        <v>44</v>
      </c>
    </row>
    <row r="32" spans="1:23" ht="21" x14ac:dyDescent="0.35">
      <c r="V32" s="39" t="s">
        <v>45</v>
      </c>
      <c r="W32" s="39" t="s">
        <v>45</v>
      </c>
    </row>
    <row r="33" spans="1:23" ht="21" x14ac:dyDescent="0.35">
      <c r="V33" s="39" t="s">
        <v>46</v>
      </c>
      <c r="W33" s="39" t="s">
        <v>46</v>
      </c>
    </row>
    <row r="34" spans="1:23" ht="21" x14ac:dyDescent="0.35">
      <c r="V34" s="40" t="s">
        <v>47</v>
      </c>
      <c r="W34" s="40" t="s">
        <v>48</v>
      </c>
    </row>
    <row r="35" spans="1:23" ht="21" x14ac:dyDescent="0.35">
      <c r="A35" s="36"/>
      <c r="B35" s="36" t="s">
        <v>49</v>
      </c>
      <c r="C35" s="37" t="s">
        <v>50</v>
      </c>
      <c r="D35" s="37"/>
      <c r="V35" s="40" t="s">
        <v>51</v>
      </c>
      <c r="W35" s="40" t="s">
        <v>52</v>
      </c>
    </row>
    <row r="36" spans="1:23" x14ac:dyDescent="0.35">
      <c r="B36" s="36"/>
      <c r="C36" s="37" t="s">
        <v>55</v>
      </c>
      <c r="D36" s="37"/>
    </row>
    <row r="37" spans="1:23" x14ac:dyDescent="0.35">
      <c r="B37" s="36"/>
      <c r="C37" s="36" t="s">
        <v>56</v>
      </c>
      <c r="D37" s="36"/>
    </row>
    <row r="38" spans="1:23" x14ac:dyDescent="0.35">
      <c r="B38" s="36"/>
      <c r="C38" s="36" t="s">
        <v>57</v>
      </c>
      <c r="D38" s="36"/>
    </row>
    <row r="39" spans="1:23" x14ac:dyDescent="0.35">
      <c r="C39" s="36" t="s">
        <v>58</v>
      </c>
    </row>
  </sheetData>
  <mergeCells count="22">
    <mergeCell ref="A15:C15"/>
    <mergeCell ref="A20:C20"/>
    <mergeCell ref="A25:C25"/>
    <mergeCell ref="A26:C26"/>
    <mergeCell ref="U8:U10"/>
    <mergeCell ref="V8:V10"/>
    <mergeCell ref="W8:W10"/>
    <mergeCell ref="H9:J9"/>
    <mergeCell ref="A11:U11"/>
    <mergeCell ref="V11:W11"/>
    <mergeCell ref="A8:A10"/>
    <mergeCell ref="B8:B10"/>
    <mergeCell ref="C8:C10"/>
    <mergeCell ref="D8:D10"/>
    <mergeCell ref="H8:O8"/>
    <mergeCell ref="P8:S8"/>
    <mergeCell ref="A6:U6"/>
    <mergeCell ref="A1:U1"/>
    <mergeCell ref="A2:U2"/>
    <mergeCell ref="A3:U3"/>
    <mergeCell ref="A4:U4"/>
    <mergeCell ref="A5:U5"/>
  </mergeCells>
  <printOptions horizontalCentered="1"/>
  <pageMargins left="0.23" right="0.19685039370078741" top="0.59055118110236227" bottom="0.3937007874015748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3D4AD-3279-4DDA-8E20-30F6734BDEF3}">
  <dimension ref="A1:W43"/>
  <sheetViews>
    <sheetView tabSelected="1" zoomScale="70" zoomScaleNormal="70" workbookViewId="0">
      <selection activeCell="O13" sqref="O13"/>
    </sheetView>
  </sheetViews>
  <sheetFormatPr defaultRowHeight="21" x14ac:dyDescent="0.35"/>
  <cols>
    <col min="1" max="1" width="6.375" style="41" customWidth="1"/>
    <col min="2" max="2" width="10" style="41" customWidth="1"/>
    <col min="3" max="3" width="25.5" style="41" customWidth="1"/>
    <col min="4" max="4" width="15.125" style="41" customWidth="1"/>
    <col min="5" max="5" width="20.375" style="41" customWidth="1"/>
    <col min="6" max="6" width="15.125" style="41" customWidth="1"/>
    <col min="7" max="7" width="14.875" style="41" customWidth="1"/>
    <col min="8" max="8" width="17.5" style="41" customWidth="1"/>
    <col min="9" max="10" width="14.875" style="41" customWidth="1"/>
    <col min="11" max="11" width="16.75" style="41" customWidth="1"/>
    <col min="12" max="12" width="14.875" style="41" customWidth="1"/>
    <col min="13" max="13" width="16.625" style="41" customWidth="1"/>
    <col min="14" max="14" width="12.25" style="41" bestFit="1" customWidth="1"/>
    <col min="15" max="15" width="21.75" style="41" bestFit="1" customWidth="1"/>
    <col min="16" max="16" width="16.625" style="42" customWidth="1"/>
    <col min="17" max="17" width="13.375" style="42" bestFit="1" customWidth="1"/>
    <col min="18" max="18" width="9" style="41"/>
    <col min="19" max="19" width="10.375" style="41" customWidth="1"/>
    <col min="20" max="20" width="9" style="41"/>
    <col min="21" max="21" width="10.875" style="41" bestFit="1" customWidth="1"/>
    <col min="22" max="22" width="9" style="41"/>
    <col min="23" max="23" width="19.875" style="41" bestFit="1" customWidth="1"/>
    <col min="24" max="16384" width="9" style="41"/>
  </cols>
  <sheetData>
    <row r="1" spans="1:23" ht="23.25" x14ac:dyDescent="0.3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104"/>
    </row>
    <row r="2" spans="1:23" x14ac:dyDescent="0.3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</row>
    <row r="3" spans="1:23" s="42" customFormat="1" ht="26.25" customHeight="1" x14ac:dyDescent="0.4">
      <c r="A3" s="121" t="s">
        <v>59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41"/>
      <c r="O3" s="41"/>
      <c r="R3" s="41"/>
      <c r="S3" s="41"/>
      <c r="T3" s="41"/>
      <c r="U3" s="41"/>
      <c r="V3" s="41"/>
      <c r="W3" s="41"/>
    </row>
    <row r="4" spans="1:23" s="42" customFormat="1" ht="26.25" customHeight="1" x14ac:dyDescent="0.4">
      <c r="A4" s="121" t="s">
        <v>60</v>
      </c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41"/>
      <c r="O4" s="41"/>
      <c r="R4" s="41"/>
      <c r="S4" s="41"/>
      <c r="T4" s="41"/>
      <c r="U4" s="41"/>
      <c r="V4" s="41"/>
      <c r="W4" s="41"/>
    </row>
    <row r="5" spans="1:23" s="42" customFormat="1" ht="26.25" customHeight="1" x14ac:dyDescent="0.4">
      <c r="A5" s="121" t="s">
        <v>61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41"/>
      <c r="O5" s="41"/>
      <c r="R5" s="41"/>
      <c r="S5" s="41"/>
      <c r="T5" s="41"/>
      <c r="U5" s="41"/>
      <c r="V5" s="41"/>
      <c r="W5" s="41"/>
    </row>
    <row r="6" spans="1:23" s="42" customFormat="1" ht="13.5" customHeight="1" x14ac:dyDescent="0.4">
      <c r="A6" s="103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41"/>
      <c r="O6" s="41"/>
      <c r="R6" s="41"/>
      <c r="S6" s="41"/>
      <c r="T6" s="41"/>
      <c r="U6" s="41"/>
      <c r="V6" s="41"/>
      <c r="W6" s="41"/>
    </row>
    <row r="7" spans="1:23" s="42" customFormat="1" ht="23.25" x14ac:dyDescent="0.35">
      <c r="A7" s="125" t="s">
        <v>62</v>
      </c>
      <c r="B7" s="125"/>
      <c r="C7" s="125"/>
      <c r="D7" s="125"/>
      <c r="E7" s="43"/>
      <c r="F7" s="43"/>
      <c r="G7" s="43"/>
      <c r="H7" s="43"/>
      <c r="I7" s="43"/>
      <c r="J7" s="43"/>
      <c r="K7" s="43"/>
      <c r="L7" s="43"/>
      <c r="M7" s="43"/>
      <c r="N7" s="41"/>
      <c r="O7" s="41"/>
      <c r="R7" s="41"/>
      <c r="S7" s="41"/>
      <c r="T7" s="41"/>
      <c r="U7" s="41"/>
      <c r="V7" s="41"/>
      <c r="W7" s="41"/>
    </row>
    <row r="8" spans="1:23" s="42" customFormat="1" x14ac:dyDescent="0.35">
      <c r="A8" s="122" t="s">
        <v>63</v>
      </c>
      <c r="B8" s="122" t="s">
        <v>6</v>
      </c>
      <c r="C8" s="122" t="s">
        <v>64</v>
      </c>
      <c r="D8" s="45" t="s">
        <v>78</v>
      </c>
      <c r="E8" s="44" t="s">
        <v>65</v>
      </c>
      <c r="F8" s="123" t="s">
        <v>66</v>
      </c>
      <c r="G8" s="101" t="s">
        <v>75</v>
      </c>
      <c r="H8" s="44" t="s">
        <v>65</v>
      </c>
      <c r="I8" s="123" t="s">
        <v>66</v>
      </c>
      <c r="J8" s="127" t="s">
        <v>67</v>
      </c>
      <c r="K8" s="45" t="s">
        <v>65</v>
      </c>
      <c r="L8" s="123" t="s">
        <v>66</v>
      </c>
      <c r="M8" s="128" t="s">
        <v>13</v>
      </c>
      <c r="N8" s="46"/>
      <c r="O8" s="46"/>
      <c r="R8" s="41"/>
      <c r="S8" s="41"/>
      <c r="T8" s="41"/>
      <c r="U8" s="41"/>
      <c r="V8" s="41"/>
      <c r="W8" s="41"/>
    </row>
    <row r="9" spans="1:23" s="42" customFormat="1" x14ac:dyDescent="0.35">
      <c r="A9" s="122"/>
      <c r="B9" s="122"/>
      <c r="C9" s="122"/>
      <c r="D9" s="48" t="s">
        <v>79</v>
      </c>
      <c r="E9" s="47" t="s">
        <v>68</v>
      </c>
      <c r="F9" s="124"/>
      <c r="G9" s="102" t="s">
        <v>76</v>
      </c>
      <c r="H9" s="47" t="s">
        <v>69</v>
      </c>
      <c r="I9" s="124"/>
      <c r="J9" s="127"/>
      <c r="K9" s="48" t="s">
        <v>67</v>
      </c>
      <c r="L9" s="124"/>
      <c r="M9" s="129"/>
      <c r="N9" s="41"/>
      <c r="O9" s="41"/>
      <c r="R9" s="41"/>
      <c r="S9" s="41"/>
      <c r="T9" s="41"/>
      <c r="U9" s="41"/>
      <c r="V9" s="41"/>
      <c r="W9" s="41"/>
    </row>
    <row r="10" spans="1:23" s="42" customFormat="1" x14ac:dyDescent="0.35">
      <c r="A10" s="49">
        <v>1</v>
      </c>
      <c r="B10" s="49"/>
      <c r="C10" s="50"/>
      <c r="D10" s="51"/>
      <c r="E10" s="52"/>
      <c r="F10" s="53">
        <f>D10-E10</f>
        <v>0</v>
      </c>
      <c r="G10" s="54"/>
      <c r="H10" s="52"/>
      <c r="I10" s="55">
        <f>G10-H10</f>
        <v>0</v>
      </c>
      <c r="J10" s="56"/>
      <c r="K10" s="57"/>
      <c r="L10" s="58">
        <f>J10-K10</f>
        <v>0</v>
      </c>
      <c r="M10" s="59"/>
      <c r="N10" s="60"/>
      <c r="O10" s="60"/>
      <c r="R10" s="41"/>
      <c r="S10" s="41"/>
      <c r="T10" s="41"/>
      <c r="U10" s="41"/>
      <c r="V10" s="41"/>
      <c r="W10" s="41"/>
    </row>
    <row r="11" spans="1:23" s="42" customFormat="1" x14ac:dyDescent="0.35">
      <c r="A11" s="49">
        <v>2</v>
      </c>
      <c r="B11" s="49"/>
      <c r="C11" s="50"/>
      <c r="D11" s="51"/>
      <c r="E11" s="52"/>
      <c r="F11" s="53">
        <f t="shared" ref="F11:F12" si="0">D11-E11</f>
        <v>0</v>
      </c>
      <c r="G11" s="54"/>
      <c r="H11" s="52"/>
      <c r="I11" s="55">
        <f t="shared" ref="I11:I12" si="1">G11-H11</f>
        <v>0</v>
      </c>
      <c r="J11" s="56"/>
      <c r="K11" s="57"/>
      <c r="L11" s="58">
        <f t="shared" ref="L11:L12" si="2">J11-K11</f>
        <v>0</v>
      </c>
      <c r="M11" s="61"/>
      <c r="N11" s="60"/>
      <c r="O11" s="60"/>
      <c r="R11" s="41"/>
      <c r="S11" s="41"/>
      <c r="T11" s="41"/>
      <c r="U11" s="41"/>
      <c r="V11" s="41"/>
      <c r="W11" s="41"/>
    </row>
    <row r="12" spans="1:23" s="42" customFormat="1" x14ac:dyDescent="0.35">
      <c r="A12" s="49">
        <v>3</v>
      </c>
      <c r="B12" s="49"/>
      <c r="C12" s="50"/>
      <c r="D12" s="51"/>
      <c r="E12" s="52"/>
      <c r="F12" s="53">
        <f t="shared" si="0"/>
        <v>0</v>
      </c>
      <c r="G12" s="54"/>
      <c r="H12" s="52"/>
      <c r="I12" s="55">
        <f t="shared" si="1"/>
        <v>0</v>
      </c>
      <c r="J12" s="56"/>
      <c r="K12" s="57"/>
      <c r="L12" s="58">
        <f t="shared" si="2"/>
        <v>0</v>
      </c>
      <c r="M12" s="61"/>
      <c r="N12" s="60"/>
      <c r="O12" s="60"/>
      <c r="R12" s="41"/>
      <c r="S12" s="41"/>
      <c r="T12" s="41"/>
      <c r="U12" s="41"/>
      <c r="V12" s="41"/>
      <c r="W12" s="41"/>
    </row>
    <row r="13" spans="1:23" x14ac:dyDescent="0.35">
      <c r="A13" s="130" t="s">
        <v>24</v>
      </c>
      <c r="B13" s="131"/>
      <c r="C13" s="132"/>
      <c r="D13" s="62">
        <f t="shared" ref="D13:L13" si="3">SUM(D10:D12)</f>
        <v>0</v>
      </c>
      <c r="E13" s="62">
        <f t="shared" si="3"/>
        <v>0</v>
      </c>
      <c r="F13" s="63">
        <f t="shared" si="3"/>
        <v>0</v>
      </c>
      <c r="G13" s="64">
        <f t="shared" si="3"/>
        <v>0</v>
      </c>
      <c r="H13" s="62">
        <f t="shared" si="3"/>
        <v>0</v>
      </c>
      <c r="I13" s="63">
        <f t="shared" si="3"/>
        <v>0</v>
      </c>
      <c r="J13" s="64">
        <f t="shared" si="3"/>
        <v>0</v>
      </c>
      <c r="K13" s="62">
        <f t="shared" si="3"/>
        <v>0</v>
      </c>
      <c r="L13" s="63">
        <f t="shared" si="3"/>
        <v>0</v>
      </c>
      <c r="M13" s="65"/>
      <c r="N13" s="66"/>
      <c r="O13" s="66"/>
    </row>
    <row r="14" spans="1:23" ht="23.25" x14ac:dyDescent="0.35">
      <c r="A14" s="126" t="s">
        <v>70</v>
      </c>
      <c r="B14" s="126"/>
      <c r="C14" s="126"/>
      <c r="D14" s="126"/>
      <c r="E14" s="43"/>
      <c r="F14" s="67"/>
      <c r="G14" s="43"/>
      <c r="H14" s="43"/>
      <c r="I14" s="67"/>
      <c r="J14" s="43"/>
      <c r="K14" s="43"/>
      <c r="L14" s="67"/>
      <c r="M14" s="67"/>
      <c r="N14" s="68"/>
      <c r="O14" s="68"/>
    </row>
    <row r="15" spans="1:23" x14ac:dyDescent="0.35">
      <c r="A15" s="69">
        <v>1</v>
      </c>
      <c r="B15" s="69"/>
      <c r="C15" s="70"/>
      <c r="D15" s="71"/>
      <c r="E15" s="71"/>
      <c r="F15" s="72">
        <f>D15-E15</f>
        <v>0</v>
      </c>
      <c r="G15" s="73"/>
      <c r="H15" s="71"/>
      <c r="I15" s="72">
        <f>G15-H15</f>
        <v>0</v>
      </c>
      <c r="J15" s="73"/>
      <c r="K15" s="71"/>
      <c r="L15" s="72">
        <f>J15-K15</f>
        <v>0</v>
      </c>
      <c r="M15" s="74"/>
      <c r="N15" s="68"/>
      <c r="O15" s="68"/>
      <c r="U15" s="42"/>
    </row>
    <row r="16" spans="1:23" x14ac:dyDescent="0.35">
      <c r="A16" s="69">
        <v>2</v>
      </c>
      <c r="B16" s="69"/>
      <c r="C16" s="70"/>
      <c r="D16" s="71"/>
      <c r="E16" s="71"/>
      <c r="F16" s="72">
        <f t="shared" ref="F16:F17" si="4">D16-E16</f>
        <v>0</v>
      </c>
      <c r="G16" s="73"/>
      <c r="H16" s="71"/>
      <c r="I16" s="72">
        <f t="shared" ref="I16:I17" si="5">G16-H16</f>
        <v>0</v>
      </c>
      <c r="J16" s="73"/>
      <c r="K16" s="71"/>
      <c r="L16" s="72">
        <f t="shared" ref="L16:L17" si="6">J16-K16</f>
        <v>0</v>
      </c>
      <c r="M16" s="74"/>
      <c r="N16" s="68"/>
      <c r="O16" s="68"/>
    </row>
    <row r="17" spans="1:23" x14ac:dyDescent="0.35">
      <c r="A17" s="69">
        <v>3</v>
      </c>
      <c r="B17" s="69"/>
      <c r="C17" s="70"/>
      <c r="D17" s="71"/>
      <c r="E17" s="71"/>
      <c r="F17" s="72">
        <f t="shared" si="4"/>
        <v>0</v>
      </c>
      <c r="G17" s="75"/>
      <c r="H17" s="71"/>
      <c r="I17" s="72">
        <f t="shared" si="5"/>
        <v>0</v>
      </c>
      <c r="J17" s="75"/>
      <c r="K17" s="71"/>
      <c r="L17" s="72">
        <f t="shared" si="6"/>
        <v>0</v>
      </c>
      <c r="M17" s="74"/>
      <c r="N17" s="68"/>
      <c r="O17" s="68"/>
    </row>
    <row r="18" spans="1:23" s="42" customFormat="1" x14ac:dyDescent="0.35">
      <c r="A18" s="130" t="s">
        <v>24</v>
      </c>
      <c r="B18" s="131"/>
      <c r="C18" s="132"/>
      <c r="D18" s="77">
        <f t="shared" ref="D18:L18" si="7">SUM(D15:D17)</f>
        <v>0</v>
      </c>
      <c r="E18" s="77">
        <f t="shared" si="7"/>
        <v>0</v>
      </c>
      <c r="F18" s="78">
        <f t="shared" si="7"/>
        <v>0</v>
      </c>
      <c r="G18" s="79">
        <f t="shared" si="7"/>
        <v>0</v>
      </c>
      <c r="H18" s="77">
        <f t="shared" si="7"/>
        <v>0</v>
      </c>
      <c r="I18" s="78">
        <f t="shared" si="7"/>
        <v>0</v>
      </c>
      <c r="J18" s="79">
        <f t="shared" si="7"/>
        <v>0</v>
      </c>
      <c r="K18" s="77">
        <f t="shared" si="7"/>
        <v>0</v>
      </c>
      <c r="L18" s="80">
        <f t="shared" si="7"/>
        <v>0</v>
      </c>
      <c r="M18" s="65"/>
      <c r="N18" s="68"/>
      <c r="O18" s="68"/>
      <c r="R18" s="41"/>
      <c r="S18" s="41"/>
      <c r="T18" s="41"/>
      <c r="U18" s="41"/>
      <c r="V18" s="41"/>
      <c r="W18" s="41"/>
    </row>
    <row r="19" spans="1:23" s="42" customFormat="1" ht="21.75" thickBot="1" x14ac:dyDescent="0.4">
      <c r="A19" s="120" t="s">
        <v>77</v>
      </c>
      <c r="B19" s="120"/>
      <c r="C19" s="120"/>
      <c r="D19" s="81">
        <f t="shared" ref="D19:L19" si="8">+D13+D18</f>
        <v>0</v>
      </c>
      <c r="E19" s="81">
        <f t="shared" si="8"/>
        <v>0</v>
      </c>
      <c r="F19" s="82">
        <f t="shared" si="8"/>
        <v>0</v>
      </c>
      <c r="G19" s="83">
        <f t="shared" si="8"/>
        <v>0</v>
      </c>
      <c r="H19" s="81">
        <f t="shared" si="8"/>
        <v>0</v>
      </c>
      <c r="I19" s="82">
        <f t="shared" si="8"/>
        <v>0</v>
      </c>
      <c r="J19" s="83">
        <f t="shared" si="8"/>
        <v>0</v>
      </c>
      <c r="K19" s="81">
        <f t="shared" si="8"/>
        <v>0</v>
      </c>
      <c r="L19" s="82">
        <f t="shared" si="8"/>
        <v>0</v>
      </c>
      <c r="M19" s="84"/>
      <c r="N19" s="68"/>
      <c r="O19" s="68"/>
      <c r="R19" s="41"/>
      <c r="S19" s="41"/>
      <c r="T19" s="41"/>
      <c r="U19" s="41"/>
      <c r="V19" s="41"/>
      <c r="W19" s="41"/>
    </row>
    <row r="20" spans="1:23" s="42" customFormat="1" ht="24" thickTop="1" x14ac:dyDescent="0.35">
      <c r="A20" s="135" t="s">
        <v>71</v>
      </c>
      <c r="B20" s="135"/>
      <c r="C20" s="135"/>
      <c r="D20" s="135"/>
      <c r="E20" s="43"/>
      <c r="F20" s="43"/>
      <c r="G20" s="43"/>
      <c r="H20" s="43"/>
      <c r="I20" s="43"/>
      <c r="J20" s="43"/>
      <c r="K20" s="43"/>
      <c r="L20" s="133"/>
      <c r="M20" s="133"/>
      <c r="N20" s="68"/>
      <c r="O20" s="68"/>
      <c r="R20" s="41"/>
      <c r="S20" s="41"/>
      <c r="T20" s="41"/>
      <c r="U20" s="41"/>
      <c r="V20" s="41"/>
      <c r="W20" s="41"/>
    </row>
    <row r="21" spans="1:23" s="42" customFormat="1" x14ac:dyDescent="0.35">
      <c r="A21" s="122" t="s">
        <v>63</v>
      </c>
      <c r="B21" s="122" t="s">
        <v>6</v>
      </c>
      <c r="C21" s="122" t="s">
        <v>64</v>
      </c>
      <c r="D21" s="45" t="s">
        <v>82</v>
      </c>
      <c r="E21" s="44" t="s">
        <v>65</v>
      </c>
      <c r="F21" s="123" t="s">
        <v>66</v>
      </c>
      <c r="G21" s="101" t="s">
        <v>75</v>
      </c>
      <c r="H21" s="44" t="s">
        <v>65</v>
      </c>
      <c r="I21" s="123" t="s">
        <v>66</v>
      </c>
      <c r="J21" s="127" t="s">
        <v>67</v>
      </c>
      <c r="K21" s="45" t="s">
        <v>65</v>
      </c>
      <c r="L21" s="123" t="s">
        <v>66</v>
      </c>
      <c r="M21" s="128" t="s">
        <v>13</v>
      </c>
      <c r="N21" s="68"/>
      <c r="O21" s="68"/>
      <c r="R21" s="41"/>
      <c r="S21" s="41"/>
      <c r="T21" s="41"/>
      <c r="U21" s="41"/>
      <c r="V21" s="41"/>
      <c r="W21" s="41"/>
    </row>
    <row r="22" spans="1:23" s="42" customFormat="1" x14ac:dyDescent="0.35">
      <c r="A22" s="122"/>
      <c r="B22" s="134"/>
      <c r="C22" s="134"/>
      <c r="D22" s="48" t="s">
        <v>83</v>
      </c>
      <c r="E22" s="47" t="s">
        <v>72</v>
      </c>
      <c r="F22" s="124"/>
      <c r="G22" s="102" t="s">
        <v>76</v>
      </c>
      <c r="H22" s="47" t="s">
        <v>69</v>
      </c>
      <c r="I22" s="124"/>
      <c r="J22" s="127"/>
      <c r="K22" s="48" t="s">
        <v>67</v>
      </c>
      <c r="L22" s="124"/>
      <c r="M22" s="129"/>
      <c r="N22" s="68"/>
      <c r="O22" s="68"/>
      <c r="R22" s="41"/>
      <c r="S22" s="41"/>
      <c r="T22" s="41"/>
      <c r="U22" s="41"/>
      <c r="V22" s="41"/>
      <c r="W22" s="41"/>
    </row>
    <row r="23" spans="1:23" s="42" customFormat="1" x14ac:dyDescent="0.35">
      <c r="A23" s="85">
        <v>1</v>
      </c>
      <c r="B23" s="86"/>
      <c r="C23" s="86"/>
      <c r="D23" s="75"/>
      <c r="E23" s="86"/>
      <c r="F23" s="72">
        <f>D23-E23</f>
        <v>0</v>
      </c>
      <c r="G23" s="73"/>
      <c r="H23" s="71"/>
      <c r="I23" s="72">
        <f>G23-H23</f>
        <v>0</v>
      </c>
      <c r="J23" s="75"/>
      <c r="K23" s="86"/>
      <c r="L23" s="87">
        <f>J23-K23</f>
        <v>0</v>
      </c>
      <c r="M23" s="88"/>
      <c r="N23" s="68"/>
      <c r="O23" s="68"/>
      <c r="R23" s="41"/>
      <c r="S23" s="41"/>
      <c r="T23" s="41"/>
      <c r="U23" s="41"/>
      <c r="V23" s="41"/>
      <c r="W23" s="41"/>
    </row>
    <row r="24" spans="1:23" s="42" customFormat="1" x14ac:dyDescent="0.35">
      <c r="A24" s="85">
        <v>2</v>
      </c>
      <c r="B24" s="86"/>
      <c r="C24" s="86"/>
      <c r="D24" s="75"/>
      <c r="E24" s="86"/>
      <c r="F24" s="72">
        <f t="shared" ref="F24:F25" si="9">D24-E24</f>
        <v>0</v>
      </c>
      <c r="G24" s="75"/>
      <c r="H24" s="86"/>
      <c r="I24" s="72">
        <f t="shared" ref="I24:I25" si="10">G24-H24</f>
        <v>0</v>
      </c>
      <c r="J24" s="75"/>
      <c r="K24" s="86"/>
      <c r="L24" s="87">
        <f t="shared" ref="L24:L25" si="11">J24-K24</f>
        <v>0</v>
      </c>
      <c r="M24" s="88"/>
      <c r="N24" s="68"/>
      <c r="O24" s="68"/>
      <c r="R24" s="41"/>
      <c r="S24" s="41"/>
      <c r="T24" s="41"/>
      <c r="U24" s="41"/>
      <c r="V24" s="41"/>
      <c r="W24" s="41"/>
    </row>
    <row r="25" spans="1:23" s="42" customFormat="1" x14ac:dyDescent="0.35">
      <c r="A25" s="85">
        <v>3</v>
      </c>
      <c r="B25" s="86"/>
      <c r="C25" s="86"/>
      <c r="D25" s="75"/>
      <c r="E25" s="86"/>
      <c r="F25" s="72">
        <f t="shared" si="9"/>
        <v>0</v>
      </c>
      <c r="G25" s="73"/>
      <c r="H25" s="71"/>
      <c r="I25" s="72">
        <f t="shared" si="10"/>
        <v>0</v>
      </c>
      <c r="J25" s="75"/>
      <c r="K25" s="86"/>
      <c r="L25" s="87">
        <f t="shared" si="11"/>
        <v>0</v>
      </c>
      <c r="M25" s="88"/>
      <c r="N25" s="68"/>
      <c r="O25" s="68"/>
      <c r="R25" s="41"/>
      <c r="S25" s="41"/>
      <c r="T25" s="41"/>
      <c r="U25" s="41"/>
      <c r="V25" s="41"/>
      <c r="W25" s="41"/>
    </row>
    <row r="26" spans="1:23" s="42" customFormat="1" ht="21.75" thickBot="1" x14ac:dyDescent="0.4">
      <c r="A26" s="136" t="s">
        <v>24</v>
      </c>
      <c r="B26" s="137"/>
      <c r="C26" s="138"/>
      <c r="D26" s="81">
        <f t="shared" ref="D26:L26" si="12">SUM(D23:D25)</f>
        <v>0</v>
      </c>
      <c r="E26" s="81">
        <f t="shared" si="12"/>
        <v>0</v>
      </c>
      <c r="F26" s="82">
        <f t="shared" si="12"/>
        <v>0</v>
      </c>
      <c r="G26" s="89">
        <f t="shared" si="12"/>
        <v>0</v>
      </c>
      <c r="H26" s="81">
        <f t="shared" si="12"/>
        <v>0</v>
      </c>
      <c r="I26" s="90">
        <f t="shared" si="12"/>
        <v>0</v>
      </c>
      <c r="J26" s="89">
        <f t="shared" si="12"/>
        <v>0</v>
      </c>
      <c r="K26" s="81">
        <f t="shared" si="12"/>
        <v>0</v>
      </c>
      <c r="L26" s="91">
        <f t="shared" si="12"/>
        <v>0</v>
      </c>
      <c r="M26" s="92"/>
      <c r="N26" s="68"/>
      <c r="O26" s="68"/>
      <c r="R26" s="41"/>
      <c r="S26" s="41"/>
      <c r="T26" s="41"/>
      <c r="U26" s="41"/>
      <c r="V26" s="41"/>
      <c r="W26" s="41"/>
    </row>
    <row r="27" spans="1:23" s="42" customFormat="1" ht="24" thickTop="1" x14ac:dyDescent="0.35">
      <c r="A27" s="135" t="s">
        <v>73</v>
      </c>
      <c r="B27" s="135"/>
      <c r="C27" s="135"/>
      <c r="D27" s="135"/>
      <c r="E27" s="43"/>
      <c r="F27" s="43"/>
      <c r="G27" s="43"/>
      <c r="H27" s="43"/>
      <c r="I27" s="43"/>
      <c r="J27" s="43"/>
      <c r="K27" s="43"/>
      <c r="L27" s="43"/>
      <c r="M27" s="93"/>
      <c r="N27" s="68"/>
      <c r="O27" s="68"/>
      <c r="R27" s="41"/>
      <c r="S27" s="41"/>
      <c r="T27" s="41"/>
      <c r="U27" s="41"/>
      <c r="V27" s="41"/>
      <c r="W27" s="41"/>
    </row>
    <row r="28" spans="1:23" s="42" customFormat="1" x14ac:dyDescent="0.35">
      <c r="A28" s="122" t="s">
        <v>63</v>
      </c>
      <c r="B28" s="122" t="s">
        <v>6</v>
      </c>
      <c r="C28" s="122" t="s">
        <v>64</v>
      </c>
      <c r="D28" s="45" t="s">
        <v>80</v>
      </c>
      <c r="E28" s="44" t="s">
        <v>65</v>
      </c>
      <c r="F28" s="123" t="s">
        <v>66</v>
      </c>
      <c r="G28" s="101" t="s">
        <v>75</v>
      </c>
      <c r="H28" s="44" t="s">
        <v>65</v>
      </c>
      <c r="I28" s="123" t="s">
        <v>66</v>
      </c>
      <c r="J28" s="127" t="s">
        <v>67</v>
      </c>
      <c r="K28" s="45" t="s">
        <v>65</v>
      </c>
      <c r="L28" s="123" t="s">
        <v>66</v>
      </c>
      <c r="M28" s="128" t="s">
        <v>13</v>
      </c>
      <c r="N28" s="68"/>
      <c r="O28" s="68"/>
      <c r="R28" s="41"/>
      <c r="S28" s="41"/>
      <c r="T28" s="41"/>
      <c r="U28" s="41"/>
      <c r="V28" s="41"/>
      <c r="W28" s="41"/>
    </row>
    <row r="29" spans="1:23" s="42" customFormat="1" x14ac:dyDescent="0.35">
      <c r="A29" s="122"/>
      <c r="B29" s="122"/>
      <c r="C29" s="122"/>
      <c r="D29" s="48" t="s">
        <v>81</v>
      </c>
      <c r="E29" s="47" t="s">
        <v>74</v>
      </c>
      <c r="F29" s="124"/>
      <c r="G29" s="102" t="s">
        <v>76</v>
      </c>
      <c r="H29" s="47" t="s">
        <v>69</v>
      </c>
      <c r="I29" s="124"/>
      <c r="J29" s="127"/>
      <c r="K29" s="48" t="s">
        <v>67</v>
      </c>
      <c r="L29" s="124"/>
      <c r="M29" s="129"/>
      <c r="N29" s="68"/>
      <c r="O29" s="68"/>
      <c r="R29" s="41"/>
      <c r="S29" s="41"/>
      <c r="T29" s="41"/>
      <c r="U29" s="41"/>
      <c r="V29" s="41"/>
      <c r="W29" s="41"/>
    </row>
    <row r="30" spans="1:23" s="42" customFormat="1" x14ac:dyDescent="0.35">
      <c r="A30" s="49">
        <v>1</v>
      </c>
      <c r="B30" s="49"/>
      <c r="C30" s="50"/>
      <c r="D30" s="51"/>
      <c r="E30" s="52"/>
      <c r="F30" s="53">
        <f>D30-E30</f>
        <v>0</v>
      </c>
      <c r="G30" s="56"/>
      <c r="H30" s="52"/>
      <c r="I30" s="53">
        <f>+G30-H30</f>
        <v>0</v>
      </c>
      <c r="J30" s="94"/>
      <c r="K30" s="57"/>
      <c r="L30" s="95">
        <f>+J30-K30</f>
        <v>0</v>
      </c>
      <c r="M30" s="88"/>
      <c r="N30" s="68"/>
      <c r="O30" s="68"/>
      <c r="R30" s="41"/>
      <c r="S30" s="41"/>
      <c r="T30" s="41"/>
      <c r="U30" s="41"/>
      <c r="V30" s="41"/>
      <c r="W30" s="41"/>
    </row>
    <row r="31" spans="1:23" s="42" customFormat="1" x14ac:dyDescent="0.35">
      <c r="A31" s="49">
        <v>2</v>
      </c>
      <c r="B31" s="49"/>
      <c r="C31" s="50"/>
      <c r="D31" s="51"/>
      <c r="E31" s="52"/>
      <c r="F31" s="53">
        <f t="shared" ref="F31:F32" si="13">D31-E31</f>
        <v>0</v>
      </c>
      <c r="G31" s="56"/>
      <c r="H31" s="52"/>
      <c r="I31" s="53">
        <f t="shared" ref="I31:I32" si="14">+G31-H31</f>
        <v>0</v>
      </c>
      <c r="J31" s="94"/>
      <c r="K31" s="57"/>
      <c r="L31" s="95">
        <f t="shared" ref="L31:L32" si="15">+J31-K31</f>
        <v>0</v>
      </c>
      <c r="M31" s="88"/>
      <c r="N31" s="68"/>
      <c r="O31" s="68"/>
      <c r="R31" s="41"/>
      <c r="S31" s="41"/>
      <c r="T31" s="41"/>
      <c r="U31" s="41"/>
      <c r="V31" s="41"/>
      <c r="W31" s="41"/>
    </row>
    <row r="32" spans="1:23" s="42" customFormat="1" x14ac:dyDescent="0.35">
      <c r="A32" s="49">
        <v>3</v>
      </c>
      <c r="B32" s="49"/>
      <c r="C32" s="50"/>
      <c r="D32" s="51"/>
      <c r="E32" s="52"/>
      <c r="F32" s="53">
        <f t="shared" si="13"/>
        <v>0</v>
      </c>
      <c r="G32" s="56"/>
      <c r="H32" s="52"/>
      <c r="I32" s="53">
        <f t="shared" si="14"/>
        <v>0</v>
      </c>
      <c r="J32" s="94"/>
      <c r="K32" s="57"/>
      <c r="L32" s="95">
        <f t="shared" si="15"/>
        <v>0</v>
      </c>
      <c r="M32" s="88"/>
      <c r="N32" s="68"/>
      <c r="O32" s="68"/>
      <c r="R32" s="41"/>
      <c r="S32" s="41"/>
      <c r="T32" s="41"/>
      <c r="U32" s="41"/>
      <c r="V32" s="41"/>
      <c r="W32" s="41"/>
    </row>
    <row r="33" spans="1:23" s="42" customFormat="1" x14ac:dyDescent="0.35">
      <c r="A33" s="130" t="s">
        <v>24</v>
      </c>
      <c r="B33" s="131"/>
      <c r="C33" s="132"/>
      <c r="D33" s="62">
        <f t="shared" ref="D33:L33" si="16">SUM(D30:D32)</f>
        <v>0</v>
      </c>
      <c r="E33" s="62">
        <f t="shared" si="16"/>
        <v>0</v>
      </c>
      <c r="F33" s="96">
        <f t="shared" si="16"/>
        <v>0</v>
      </c>
      <c r="G33" s="97">
        <f t="shared" si="16"/>
        <v>0</v>
      </c>
      <c r="H33" s="62">
        <f t="shared" si="16"/>
        <v>0</v>
      </c>
      <c r="I33" s="63">
        <f t="shared" si="16"/>
        <v>0</v>
      </c>
      <c r="J33" s="98">
        <f t="shared" si="16"/>
        <v>0</v>
      </c>
      <c r="K33" s="62">
        <f t="shared" si="16"/>
        <v>0</v>
      </c>
      <c r="L33" s="63">
        <f t="shared" si="16"/>
        <v>0</v>
      </c>
      <c r="M33" s="88"/>
      <c r="N33" s="68"/>
      <c r="O33" s="68"/>
      <c r="R33" s="41"/>
      <c r="S33" s="41"/>
      <c r="T33" s="41"/>
      <c r="U33" s="41"/>
      <c r="V33" s="41"/>
      <c r="W33" s="41"/>
    </row>
    <row r="34" spans="1:23" s="42" customFormat="1" ht="21.75" thickBot="1" x14ac:dyDescent="0.4">
      <c r="A34" s="120" t="s">
        <v>38</v>
      </c>
      <c r="B34" s="120"/>
      <c r="C34" s="120"/>
      <c r="D34" s="81">
        <f>+D19+D26+D33</f>
        <v>0</v>
      </c>
      <c r="E34" s="81">
        <f t="shared" ref="E34:F34" si="17">+E19+E26+E33</f>
        <v>0</v>
      </c>
      <c r="F34" s="81">
        <f t="shared" si="17"/>
        <v>0</v>
      </c>
      <c r="G34" s="83">
        <f t="shared" ref="G34:L34" si="18">+G19+G26+G33</f>
        <v>0</v>
      </c>
      <c r="H34" s="83">
        <f t="shared" si="18"/>
        <v>0</v>
      </c>
      <c r="I34" s="83">
        <f t="shared" si="18"/>
        <v>0</v>
      </c>
      <c r="J34" s="99">
        <f t="shared" si="18"/>
        <v>0</v>
      </c>
      <c r="K34" s="81">
        <f t="shared" si="18"/>
        <v>0</v>
      </c>
      <c r="L34" s="91">
        <f t="shared" si="18"/>
        <v>0</v>
      </c>
      <c r="M34" s="92"/>
      <c r="N34" s="68"/>
      <c r="O34" s="68"/>
      <c r="R34" s="41"/>
      <c r="S34" s="41"/>
      <c r="T34" s="41"/>
      <c r="U34" s="41"/>
      <c r="V34" s="41"/>
      <c r="W34" s="41"/>
    </row>
    <row r="35" spans="1:23" s="42" customFormat="1" ht="21.75" thickTop="1" x14ac:dyDescent="0.35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68"/>
      <c r="N35" s="68"/>
      <c r="O35" s="68"/>
      <c r="R35" s="41"/>
      <c r="S35" s="41"/>
      <c r="T35" s="41"/>
      <c r="U35" s="41"/>
      <c r="V35" s="41"/>
      <c r="W35" s="41"/>
    </row>
    <row r="36" spans="1:23" x14ac:dyDescent="0.35">
      <c r="D36" s="42"/>
      <c r="E36" s="42"/>
      <c r="F36" s="42"/>
    </row>
    <row r="37" spans="1:23" x14ac:dyDescent="0.35">
      <c r="D37" s="68"/>
      <c r="E37" s="68"/>
      <c r="F37" s="68"/>
      <c r="G37" s="100"/>
      <c r="H37" s="100"/>
      <c r="I37" s="100"/>
      <c r="J37" s="100"/>
      <c r="K37" s="100"/>
      <c r="L37" s="100"/>
      <c r="M37" s="76"/>
      <c r="N37" s="76"/>
      <c r="O37" s="68"/>
      <c r="P37" s="68"/>
      <c r="Q37" s="68"/>
    </row>
    <row r="39" spans="1:23" x14ac:dyDescent="0.35">
      <c r="M39" s="68"/>
    </row>
    <row r="41" spans="1:23" x14ac:dyDescent="0.35">
      <c r="Q41" s="68"/>
    </row>
    <row r="42" spans="1:23" x14ac:dyDescent="0.35">
      <c r="Q42" s="41"/>
    </row>
    <row r="43" spans="1:23" x14ac:dyDescent="0.35">
      <c r="Q43" s="41"/>
    </row>
  </sheetData>
  <mergeCells count="38">
    <mergeCell ref="A34:C34"/>
    <mergeCell ref="L28:L29"/>
    <mergeCell ref="M28:M29"/>
    <mergeCell ref="A33:C33"/>
    <mergeCell ref="M21:M22"/>
    <mergeCell ref="A26:C26"/>
    <mergeCell ref="A28:A29"/>
    <mergeCell ref="B28:B29"/>
    <mergeCell ref="C28:C29"/>
    <mergeCell ref="F28:F29"/>
    <mergeCell ref="I28:I29"/>
    <mergeCell ref="J28:J29"/>
    <mergeCell ref="A27:D27"/>
    <mergeCell ref="L20:M20"/>
    <mergeCell ref="A21:A22"/>
    <mergeCell ref="B21:B22"/>
    <mergeCell ref="C21:C22"/>
    <mergeCell ref="F21:F22"/>
    <mergeCell ref="I21:I22"/>
    <mergeCell ref="J21:J22"/>
    <mergeCell ref="L21:L22"/>
    <mergeCell ref="A20:D20"/>
    <mergeCell ref="A19:C19"/>
    <mergeCell ref="A3:M3"/>
    <mergeCell ref="A4:M4"/>
    <mergeCell ref="A5:M5"/>
    <mergeCell ref="A8:A9"/>
    <mergeCell ref="B8:B9"/>
    <mergeCell ref="C8:C9"/>
    <mergeCell ref="F8:F9"/>
    <mergeCell ref="I8:I9"/>
    <mergeCell ref="A7:D7"/>
    <mergeCell ref="A14:D14"/>
    <mergeCell ref="J8:J9"/>
    <mergeCell ref="L8:L9"/>
    <mergeCell ref="M8:M9"/>
    <mergeCell ref="A13:C13"/>
    <mergeCell ref="A18:C18"/>
  </mergeCells>
  <pageMargins left="0.47244094488188981" right="0.15748031496062992" top="0.51" bottom="0.19685039370078741" header="0.31496062992125984" footer="0.15748031496062992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เอกสาร 1</vt:lpstr>
      <vt:lpstr>เอกสาร 2</vt:lpstr>
      <vt:lpstr>'เอกสาร 1'!Print_Area</vt:lpstr>
      <vt:lpstr>'เอกสาร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 DsD</dc:creator>
  <cp:lastModifiedBy>DsD DsD</cp:lastModifiedBy>
  <cp:lastPrinted>2021-09-29T04:24:59Z</cp:lastPrinted>
  <dcterms:created xsi:type="dcterms:W3CDTF">2021-09-27T02:10:08Z</dcterms:created>
  <dcterms:modified xsi:type="dcterms:W3CDTF">2021-09-29T04:27:51Z</dcterms:modified>
</cp:coreProperties>
</file>