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4"/>
  </bookViews>
  <sheets>
    <sheet name="สรุปรวม" sheetId="4" r:id="rId1"/>
    <sheet name="ส่วนกลาง" sheetId="2" r:id="rId2"/>
    <sheet name="จังหวัดตาราง 1" sheetId="7" r:id="rId3"/>
    <sheet name="จังหวัดตาราง 2" sheetId="8" r:id="rId4"/>
    <sheet name="ตรวจสอบยอด (2)" sheetId="11" r:id="rId5"/>
  </sheets>
  <definedNames>
    <definedName name="_xlnm.Print_Titles" localSheetId="4">'ตรวจสอบยอด (2)'!$6:$8</definedName>
    <definedName name="_xlnm.Print_Titles" localSheetId="0">สรุปรวม!$4:$8</definedName>
  </definedNames>
  <calcPr calcId="145621"/>
</workbook>
</file>

<file path=xl/calcChain.xml><?xml version="1.0" encoding="utf-8"?>
<calcChain xmlns="http://schemas.openxmlformats.org/spreadsheetml/2006/main">
  <c r="M9" i="8" l="1"/>
  <c r="P14" i="7" l="1"/>
  <c r="D17" i="8" l="1"/>
  <c r="E17" i="8"/>
  <c r="F17" i="8"/>
  <c r="G17" i="8"/>
  <c r="H17" i="8"/>
  <c r="I17" i="8"/>
  <c r="J17" i="8"/>
  <c r="K17" i="8"/>
  <c r="L17" i="8"/>
  <c r="C17" i="8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B15" i="2"/>
  <c r="B10" i="8"/>
  <c r="M10" i="8" s="1"/>
  <c r="B11" i="8" s="1"/>
  <c r="M11" i="8" s="1"/>
  <c r="B12" i="8" s="1"/>
  <c r="M12" i="8" s="1"/>
  <c r="B13" i="8" s="1"/>
  <c r="M13" i="8" s="1"/>
  <c r="B14" i="8" s="1"/>
  <c r="M14" i="8" s="1"/>
  <c r="B15" i="8" s="1"/>
  <c r="M15" i="8" s="1"/>
  <c r="B16" i="8" s="1"/>
  <c r="M16" i="8" s="1"/>
  <c r="C34" i="4" l="1"/>
  <c r="S14" i="7" l="1"/>
  <c r="R14" i="7"/>
  <c r="Q14" i="7"/>
  <c r="O14" i="7"/>
  <c r="N14" i="7"/>
  <c r="M14" i="7"/>
  <c r="L14" i="7"/>
  <c r="K14" i="7"/>
  <c r="J14" i="7"/>
  <c r="I14" i="7"/>
  <c r="H14" i="7"/>
  <c r="G14" i="7"/>
  <c r="F14" i="7"/>
  <c r="E14" i="7"/>
  <c r="D14" i="7"/>
  <c r="C14" i="7"/>
  <c r="B14" i="7"/>
  <c r="T30" i="4" l="1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</calcChain>
</file>

<file path=xl/sharedStrings.xml><?xml version="1.0" encoding="utf-8"?>
<sst xmlns="http://schemas.openxmlformats.org/spreadsheetml/2006/main" count="310" uniqueCount="134">
  <si>
    <t>เงินสด</t>
  </si>
  <si>
    <t>ธนาณัติ</t>
  </si>
  <si>
    <t>รายการ</t>
  </si>
  <si>
    <t>คงเหลือ</t>
  </si>
  <si>
    <t>ลงข้อมูลในทะเบียนคุมลูกหนี้</t>
  </si>
  <si>
    <t>ยอดยกมา</t>
  </si>
  <si>
    <t>จำนวนเงิน</t>
  </si>
  <si>
    <t xml:space="preserve">รายงานผลการปฏิบัติงานกองทุนพัฒนาฝีมือแรงงาน </t>
  </si>
  <si>
    <t xml:space="preserve">บัญชีเงินรับรอตรวจสอบบัญชีที่ 4 </t>
  </si>
  <si>
    <t>โอนผ่านธนาคาร</t>
  </si>
  <si>
    <t>เงินวางหน้าศาล</t>
  </si>
  <si>
    <t>วิธีชำระเงิน</t>
  </si>
  <si>
    <t>การชำระเงิน</t>
  </si>
  <si>
    <t>การตัดยอดการชำระเงิน</t>
  </si>
  <si>
    <t>ยังไม่ได้ดำเนินการ</t>
  </si>
  <si>
    <t>ดำเนินการแล้ว</t>
  </si>
  <si>
    <t>การบันทึกข้อมูลรายการเงินรับรอตรวจสอบบัญชีที่ 4</t>
  </si>
  <si>
    <t>อื่นๆ</t>
  </si>
  <si>
    <t>การออกใบเสร็จรับชำระเงิน</t>
  </si>
  <si>
    <t>ข้อมูลการรับชำระหนี้</t>
  </si>
  <si>
    <t>รวมทั้งสิ้น</t>
  </si>
  <si>
    <t>หัก (14)</t>
  </si>
  <si>
    <t>หน่วยงาน</t>
  </si>
  <si>
    <t>ส่วนกลาง</t>
  </si>
  <si>
    <t>ที่</t>
  </si>
  <si>
    <t>สพภ.1 สมุทรปราการ</t>
  </si>
  <si>
    <t>สพภ.2 สุพรรณบุรี</t>
  </si>
  <si>
    <t>สพภ.3 ชลบุรี</t>
  </si>
  <si>
    <t>สพภ.4 ราชบุรี</t>
  </si>
  <si>
    <t>สพภ.5 นครราชสีมา</t>
  </si>
  <si>
    <t>สพภ.6 ขอนแก่น</t>
  </si>
  <si>
    <t>สพภ.7 อุบลราชธานี</t>
  </si>
  <si>
    <t>สพภ.8 นครสวรรค์</t>
  </si>
  <si>
    <t>สพภ.9 พิษณุโลก</t>
  </si>
  <si>
    <t>สพภ.10 ลำปาง</t>
  </si>
  <si>
    <t>สพภ.11 สุราษฎร์ธานี</t>
  </si>
  <si>
    <t>สพภ.12 สงขลา</t>
  </si>
  <si>
    <t>ศพจ.นนทบุรี</t>
  </si>
  <si>
    <t>ศพจ.จันทบุรี</t>
  </si>
  <si>
    <t>ศพจ.พะเยา</t>
  </si>
  <si>
    <t>ศพจ.เชียงราย</t>
  </si>
  <si>
    <t>ศพจ.ร้อยเอ็ด</t>
  </si>
  <si>
    <t>ศพจ.อุดรธานี</t>
  </si>
  <si>
    <t>ศพจ.กาฬสินธุ์</t>
  </si>
  <si>
    <t>การบันข้อมูลในทะเบียนคุมลูกหนี้</t>
  </si>
  <si>
    <t>ข้อมูลการบันทึกบัญชี</t>
  </si>
  <si>
    <t>ข้อมูลการบันทึกทะเบียนลูกหนี้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</si>
  <si>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</si>
  <si>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</si>
  <si>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</si>
  <si>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</si>
  <si>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</si>
  <si>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</si>
  <si>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</si>
  <si>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</si>
  <si>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</si>
  <si>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</si>
  <si>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</si>
  <si>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</si>
  <si>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</si>
  <si>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</si>
  <si>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</si>
  <si>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</si>
  <si>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</si>
  <si>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</si>
  <si>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สรุปยอดเงินคงค้าง บัญชีเงินรับรอตรวจสอบบัญชีที่ 4 ณ วันที่ 31 มีนาคม 2558</t>
  </si>
  <si>
    <t>บัญชีเงินรับรอตรวจสอบบัญชีที่ 4</t>
  </si>
  <si>
    <t>สรุปรายงานผลการปฏิบัติงาน</t>
  </si>
  <si>
    <t>ประวันที่ .........................................</t>
  </si>
  <si>
    <t>ตารางที่ 1 สรุปการรับและดำเนินการตัดยอดการชำระหนี้ประจำวัน</t>
  </si>
  <si>
    <t>การบันทึกบัญชี</t>
  </si>
  <si>
    <t>การบันทึกข้อมูลในทะเบียนคุมลูกหนี้</t>
  </si>
  <si>
    <t>ยอดยกไป</t>
  </si>
  <si>
    <t>ว.ด.ป.</t>
  </si>
  <si>
    <t>(19)</t>
  </si>
  <si>
    <t>1 พ.ค. 58</t>
  </si>
  <si>
    <t>6 พ.ค. 58</t>
  </si>
  <si>
    <t>7 พ.ค. 58</t>
  </si>
  <si>
    <t>8 พ.ค. 58</t>
  </si>
  <si>
    <t>11 พ.ค. 58</t>
  </si>
  <si>
    <t>12 พ.ค. 58</t>
  </si>
  <si>
    <t>14 พ.ค. 58</t>
  </si>
  <si>
    <t>15 พ.ค. 58</t>
  </si>
  <si>
    <t>หมายเหตุ</t>
  </si>
  <si>
    <t>ตารางที่ 2 เป็นการรายงานผลการดำเนินงานในภาพรวมทั้งยอดคงค้างและยอดการรับเงินประจำวันโดยให้บันทึกข้อมูล ดังนี้</t>
  </si>
  <si>
    <t>รับระหว่างวัน</t>
  </si>
  <si>
    <t>สรุปผลการตรวจสอบใบรับฝากเงินและ Statement บัญชีเงินกองทุนพัฒนาฝีมือแรงงานบัญชีที่ 4</t>
  </si>
  <si>
    <t>ณ วันที่ 30 เมษายน 2558</t>
  </si>
  <si>
    <t>หน่วยงาน..............................................................................</t>
  </si>
  <si>
    <t>จำนวน</t>
  </si>
  <si>
    <t>บาท</t>
  </si>
  <si>
    <t>รวม</t>
  </si>
  <si>
    <t xml:space="preserve">
(1)
ที่ </t>
  </si>
  <si>
    <t>(2)
รายการที่เคยแจ้งให้ธนาคาร
ตรวจสอบแล้วแต่ไม่สามารถตัดยอดได้</t>
  </si>
  <si>
    <t>(3)
รายการที่ไม่สามารถตรวจสอบได้
และยังไม่ได้จัดส่งให้ธนาคารตรวจสอบ (รายการหลังวันที่เคยตรวจสอบตาม (2)
(3)</t>
  </si>
  <si>
    <t>(4)
รายการที่สามารถตัดยอดได้
แต่ยังไม่ได้ดำเนินการ</t>
  </si>
  <si>
    <t>(5)
หมายเหตุ</t>
  </si>
  <si>
    <t>เช็ค</t>
  </si>
  <si>
    <t>ณ วันที่ .............................</t>
  </si>
  <si>
    <t>ศพจ.นครศรีธรรมราช</t>
  </si>
  <si>
    <t>ผู้รายงาน</t>
  </si>
  <si>
    <t>ลงชื่อ...............................................</t>
  </si>
  <si>
    <t>ลงชื่อ..................................................</t>
  </si>
  <si>
    <t xml:space="preserve">     (.............................................................)</t>
  </si>
  <si>
    <t>โทรศัพท์....................................................</t>
  </si>
  <si>
    <t>ผู้อำนวยการ</t>
  </si>
  <si>
    <t xml:space="preserve">รายงานผลการตัดยอดบัญชีเงินรับรอตรวจสอบบัญชีที่ 4 </t>
  </si>
  <si>
    <t>ประจำวันที่...................................................</t>
  </si>
  <si>
    <t>หน่วยงาน.........................................................................</t>
  </si>
  <si>
    <t>เอกสารแนบ 1</t>
  </si>
  <si>
    <t xml:space="preserve">หมายเหตุ  </t>
  </si>
  <si>
    <t>จัดส่งให้กองส่งเสริมการพัฒนาฝีมือแรงงานภายในวันที่ 15 พฤษภาคม 2558</t>
  </si>
  <si>
    <t>เอกสารแนบ  2</t>
  </si>
  <si>
    <t>เอกสารแนบ 3</t>
  </si>
  <si>
    <t xml:space="preserve"> สรุปข้อมูลการตัดยอดบัญชีเงินรับรอตรวจสอบบัญชีที่ 4 (ภาพรวมทั้งจำนวน)</t>
  </si>
  <si>
    <t>ณ  วันที่.....................................................................</t>
  </si>
  <si>
    <t>หน่วยงาน.............................................</t>
  </si>
  <si>
    <t>วันที่......................................................</t>
  </si>
  <si>
    <t>(.............................................................)</t>
  </si>
  <si>
    <t xml:space="preserve">          ผู้อำนวยการ</t>
  </si>
  <si>
    <t>(5) &amp; (6)</t>
  </si>
  <si>
    <t>(7) &amp; (8)</t>
  </si>
  <si>
    <t>(9) &amp; (10)</t>
  </si>
  <si>
    <t>(11) &amp; (12)</t>
  </si>
  <si>
    <t xml:space="preserve">  - ยอดยกมา ณ วันที่ 1 พ.ค. 58 ให้บันทึกด้วยยอดเงินรับรอตรวจสอบบัญชีที่ 4 ณ วันที่ 1 พ.ค. 58</t>
  </si>
  <si>
    <t xml:space="preserve">  - ยอดยกมาของวันถัดไปให้บันทึกด้วยยอด (13) ของวันที่ผ่านมา</t>
  </si>
  <si>
    <t xml:space="preserve"> บันทึกด้วยยอด (2) - (10)</t>
  </si>
  <si>
    <t>เป็นการรายงานผลการรับชำระเงินและดำเนินการตัดยอดจนถึงการบันทึกข้อมูลในทะเบียนลูกหนี้ประจำวัน</t>
  </si>
  <si>
    <t xml:space="preserve"> ยอดที่ดำเนินการตัดยอดการชำระเงินในแต่ละวันทุกรายการ </t>
  </si>
  <si>
    <t xml:space="preserve"> ยอดการออกใบเสร็จรับเงินในแต่ละวันทุกรายการ </t>
  </si>
  <si>
    <t xml:space="preserve"> ยอดการบันทึกข้อมูลในทะเบียนคุมลูกหนี้ในแต่ละวันทุกรายการ </t>
  </si>
  <si>
    <t xml:space="preserve"> ยอดการบันทึกบัญชีในแต่ละวันทุกรายการ </t>
  </si>
  <si>
    <t xml:space="preserve">            ผู้รายงาน</t>
  </si>
  <si>
    <t>สาขาที่ลูกหนี้โอนเงิน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</si>
</sst>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b/>
      <sz val="13"/>
      <color theme="1"/>
      <name val="TH SarabunPSK"/>
      <family val="2"/>
    </font>
    <font>
      <sz val="16"/>
      <name val="TH SarabunPSK"/>
      <family val="2"/>
    </font>
    <font>
      <b/>
      <sz val="12"/>
      <color theme="1"/>
      <name val="TH SarabunPSK"/>
      <family val="2"/>
    </font>
    <font>
      <b/>
      <u val="doubleAccounting"/>
      <sz val="12"/>
      <color theme="1"/>
      <name val="TH SarabunPSK"/>
      <family val="2"/>
    </font>
    <font>
      <b/>
      <u/>
      <sz val="12"/>
      <color theme="1"/>
      <name val="TH SarabunPSK"/>
      <family val="2"/>
    </font>
    <font>
      <b/>
      <sz val="20"/>
      <color theme="1"/>
      <name val="TH SarabunPSK"/>
      <family val="2"/>
    </font>
    <font>
      <sz val="1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horizontal="center"/>
    </xf>
    <xf numFmtId="43" fontId="5" fillId="0" borderId="1" xfId="1" applyFont="1" applyBorder="1"/>
    <xf numFmtId="0" fontId="7" fillId="0" borderId="1" xfId="0" applyFont="1" applyBorder="1"/>
    <xf numFmtId="49" fontId="6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49" fontId="6" fillId="2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/>
    <xf numFmtId="43" fontId="5" fillId="2" borderId="1" xfId="1" applyFont="1" applyFill="1" applyBorder="1"/>
    <xf numFmtId="0" fontId="3" fillId="0" borderId="0" xfId="0" applyFont="1"/>
    <xf numFmtId="49" fontId="6" fillId="0" borderId="8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3" fontId="0" fillId="0" borderId="1" xfId="1" applyFont="1" applyBorder="1"/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/>
    <xf numFmtId="0" fontId="12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12" fillId="0" borderId="4" xfId="0" applyFont="1" applyBorder="1"/>
    <xf numFmtId="0" fontId="0" fillId="0" borderId="4" xfId="0" applyBorder="1"/>
    <xf numFmtId="0" fontId="0" fillId="0" borderId="12" xfId="0" applyBorder="1"/>
    <xf numFmtId="0" fontId="0" fillId="0" borderId="15" xfId="0" applyBorder="1"/>
    <xf numFmtId="0" fontId="2" fillId="0" borderId="0" xfId="0" applyFont="1" applyProtection="1">
      <protection locked="0"/>
    </xf>
    <xf numFmtId="49" fontId="3" fillId="0" borderId="0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12" fillId="0" borderId="0" xfId="0" applyFont="1" applyProtection="1"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49" fontId="4" fillId="0" borderId="3" xfId="0" applyNumberFormat="1" applyFont="1" applyBorder="1" applyAlignment="1" applyProtection="1">
      <alignment horizontal="center" vertical="center"/>
      <protection locked="0"/>
    </xf>
    <xf numFmtId="49" fontId="8" fillId="0" borderId="3" xfId="0" applyNumberFormat="1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12" fillId="0" borderId="1" xfId="0" applyFont="1" applyBorder="1" applyAlignment="1" applyProtection="1">
      <alignment horizontal="right"/>
      <protection locked="0"/>
    </xf>
    <xf numFmtId="49" fontId="12" fillId="0" borderId="1" xfId="0" applyNumberFormat="1" applyFont="1" applyBorder="1" applyAlignment="1" applyProtection="1">
      <alignment horizontal="right" vertical="center"/>
      <protection locked="0"/>
    </xf>
    <xf numFmtId="0" fontId="12" fillId="0" borderId="0" xfId="0" applyFont="1" applyBorder="1" applyAlignment="1" applyProtection="1">
      <alignment horizontal="right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49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right"/>
    </xf>
    <xf numFmtId="0" fontId="4" fillId="0" borderId="1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43" fontId="5" fillId="0" borderId="1" xfId="1" applyFont="1" applyBorder="1" applyProtection="1"/>
    <xf numFmtId="0" fontId="2" fillId="0" borderId="0" xfId="0" applyFont="1" applyAlignment="1" applyProtection="1">
      <protection locked="0"/>
    </xf>
    <xf numFmtId="0" fontId="12" fillId="0" borderId="0" xfId="0" applyFont="1" applyAlignment="1" applyProtection="1">
      <alignment horizontal="left" shrinkToFit="1"/>
      <protection locked="0"/>
    </xf>
    <xf numFmtId="0" fontId="3" fillId="0" borderId="0" xfId="0" applyFont="1" applyBorder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49" fontId="8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49" fontId="6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8" fillId="0" borderId="0" xfId="1" applyFont="1" applyAlignment="1">
      <alignment horizontal="center"/>
    </xf>
    <xf numFmtId="43" fontId="10" fillId="0" borderId="0" xfId="1" applyFont="1" applyAlignment="1">
      <alignment horizontal="center"/>
    </xf>
    <xf numFmtId="43" fontId="9" fillId="0" borderId="0" xfId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left" vertical="center" shrinkToFi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49" fontId="4" fillId="0" borderId="4" xfId="0" applyNumberFormat="1" applyFont="1" applyBorder="1" applyAlignment="1" applyProtection="1">
      <alignment horizontal="center" vertical="center"/>
      <protection locked="0"/>
    </xf>
    <xf numFmtId="49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49" fontId="4" fillId="0" borderId="9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200025</xdr:colOff>
      <xdr:row>15</xdr:row>
      <xdr:rowOff>314325</xdr:rowOff>
    </xdr:from>
    <xdr:ext cx="2600324" cy="1981200"/>
    <xdr:sp macro="" textlink="">
      <xdr:nvSpPr>
        <xdr:cNvPr id="3" name="TextBox 2"/>
        <xdr:cNvSpPr txBox="1"/>
      </xdr:nvSpPr>
      <xdr:spPr>
        <a:xfrm>
          <a:off x="8296275" y="5267325"/>
          <a:ext cx="2600324" cy="1981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th-TH" sz="1400" b="1">
              <a:latin typeface="TH SarabunPSK" pitchFamily="34" charset="-34"/>
              <a:cs typeface="TH SarabunPSK" pitchFamily="34" charset="-34"/>
            </a:rPr>
            <a:t>ชื่อ...........................................................</a:t>
          </a:r>
          <a:br>
            <a:rPr lang="th-TH" sz="1400" b="1">
              <a:latin typeface="TH SarabunPSK" pitchFamily="34" charset="-34"/>
              <a:cs typeface="TH SarabunPSK" pitchFamily="34" charset="-34"/>
            </a:rPr>
          </a:br>
          <a:r>
            <a:rPr lang="th-TH" sz="1400" b="1">
              <a:latin typeface="TH SarabunPSK" pitchFamily="34" charset="-34"/>
              <a:cs typeface="TH SarabunPSK" pitchFamily="34" charset="-34"/>
            </a:rPr>
            <a:t>(ผู้จัดทำรายงาน)</a:t>
          </a:r>
        </a:p>
        <a:p>
          <a:pPr algn="ctr"/>
          <a:r>
            <a:rPr lang="th-TH" sz="1400" b="1">
              <a:latin typeface="TH SarabunPSK" pitchFamily="34" charset="-34"/>
              <a:cs typeface="TH SarabunPSK" pitchFamily="34" charset="-34"/>
            </a:rPr>
            <a:t/>
          </a:r>
          <a:br>
            <a:rPr lang="th-TH" sz="1400" b="1">
              <a:latin typeface="TH SarabunPSK" pitchFamily="34" charset="-34"/>
              <a:cs typeface="TH SarabunPSK" pitchFamily="34" charset="-34"/>
            </a:rPr>
          </a:br>
          <a:r>
            <a:rPr lang="th-TH" sz="1400" b="1">
              <a:latin typeface="TH SarabunPSK" pitchFamily="34" charset="-34"/>
              <a:cs typeface="TH SarabunPSK" pitchFamily="34" charset="-34"/>
            </a:rPr>
            <a:t/>
          </a:r>
          <a:br>
            <a:rPr lang="th-TH" sz="1400" b="1">
              <a:latin typeface="TH SarabunPSK" pitchFamily="34" charset="-34"/>
              <a:cs typeface="TH SarabunPSK" pitchFamily="34" charset="-34"/>
            </a:rPr>
          </a:br>
          <a:r>
            <a:rPr lang="th-TH" sz="1400" b="1">
              <a:latin typeface="TH SarabunPSK" pitchFamily="34" charset="-34"/>
              <a:cs typeface="TH SarabunPSK" pitchFamily="34" charset="-34"/>
            </a:rPr>
            <a:t>ชื่อ...........................................................</a:t>
          </a:r>
          <a:br>
            <a:rPr lang="th-TH" sz="1400" b="1">
              <a:latin typeface="TH SarabunPSK" pitchFamily="34" charset="-34"/>
              <a:cs typeface="TH SarabunPSK" pitchFamily="34" charset="-34"/>
            </a:rPr>
          </a:br>
          <a:r>
            <a:rPr lang="th-TH" sz="1400" b="1">
              <a:latin typeface="TH SarabunPSK" pitchFamily="34" charset="-34"/>
              <a:cs typeface="TH SarabunPSK" pitchFamily="34" charset="-34"/>
            </a:rPr>
            <a:t>(ผู้อำนวยการ)</a:t>
          </a:r>
          <a:br>
            <a:rPr lang="th-TH" sz="1400" b="1">
              <a:latin typeface="TH SarabunPSK" pitchFamily="34" charset="-34"/>
              <a:cs typeface="TH SarabunPSK" pitchFamily="34" charset="-34"/>
            </a:rPr>
          </a:br>
          <a:r>
            <a:rPr lang="th-TH" sz="1400" b="1">
              <a:latin typeface="TH SarabunPSK" pitchFamily="34" charset="-34"/>
              <a:cs typeface="TH SarabunPSK" pitchFamily="34" charset="-34"/>
            </a:rPr>
            <a:t/>
          </a:r>
          <a:br>
            <a:rPr lang="th-TH" sz="1400" b="1">
              <a:latin typeface="TH SarabunPSK" pitchFamily="34" charset="-34"/>
              <a:cs typeface="TH SarabunPSK" pitchFamily="34" charset="-34"/>
            </a:rPr>
          </a:br>
          <a:r>
            <a:rPr lang="th-TH" sz="1400" b="1">
              <a:latin typeface="TH SarabunPSK" pitchFamily="34" charset="-34"/>
              <a:cs typeface="TH SarabunPSK" pitchFamily="34" charset="-34"/>
            </a:rPr>
            <a:t/>
          </a:r>
          <a:br>
            <a:rPr lang="th-TH" sz="1400" b="1">
              <a:latin typeface="TH SarabunPSK" pitchFamily="34" charset="-34"/>
              <a:cs typeface="TH SarabunPSK" pitchFamily="34" charset="-34"/>
            </a:rPr>
          </a:br>
          <a:r>
            <a:rPr lang="th-TH" sz="1400" b="1">
              <a:latin typeface="TH SarabunPSK" pitchFamily="34" charset="-34"/>
              <a:cs typeface="TH SarabunPSK" pitchFamily="34" charset="-34"/>
            </a:rPr>
            <a:t>เบอร์ติดต่อ...............................................</a:t>
          </a:r>
          <a:br>
            <a:rPr lang="th-TH" sz="1400" b="1">
              <a:latin typeface="TH SarabunPSK" pitchFamily="34" charset="-34"/>
              <a:cs typeface="TH SarabunPSK" pitchFamily="34" charset="-34"/>
            </a:rPr>
          </a:br>
          <a:endParaRPr lang="th-TH" sz="1400" b="1">
            <a:latin typeface="TH SarabunPSK" pitchFamily="34" charset="-34"/>
            <a:cs typeface="TH SarabunPSK" pitchFamily="34" charset="-34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opLeftCell="A25" workbookViewId="0">
      <selection activeCell="G35" sqref="G35"/>
    </sheetView>
  </sheetViews>
  <sheetFormatPr defaultRowHeight="27.75" customHeight="1" x14ac:dyDescent="0.35"/>
  <cols>
    <col min="1" max="1" width="3.5" style="4" customWidth="1"/>
    <col min="2" max="2" width="15.875" style="2" customWidth="1"/>
    <col min="3" max="4" width="8" style="6" customWidth="1"/>
    <col min="5" max="8" width="7.75" style="9" customWidth="1"/>
    <col min="9" max="12" width="7.375" style="6" customWidth="1"/>
    <col min="13" max="16" width="8.375" style="6" customWidth="1"/>
    <col min="17" max="20" width="7" style="6" customWidth="1"/>
    <col min="21" max="16384" width="9" style="2"/>
  </cols>
  <sheetData>
    <row r="1" spans="1:20" ht="32.25" customHeight="1" x14ac:dyDescent="0.3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</row>
    <row r="2" spans="1:20" ht="32.25" customHeight="1" x14ac:dyDescent="0.35">
      <c r="A2" s="92" t="s">
        <v>66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</row>
    <row r="3" spans="1:20" ht="32.25" customHeight="1" x14ac:dyDescent="0.35">
      <c r="A3" s="93" t="s">
        <v>98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</row>
    <row r="4" spans="1:20" ht="27.75" customHeight="1" x14ac:dyDescent="0.35">
      <c r="A4" s="95" t="s">
        <v>24</v>
      </c>
      <c r="B4" s="95" t="s">
        <v>22</v>
      </c>
      <c r="C4" s="84" t="s">
        <v>19</v>
      </c>
      <c r="D4" s="84"/>
      <c r="E4" s="84"/>
      <c r="F4" s="84"/>
      <c r="G4" s="84"/>
      <c r="H4" s="84"/>
      <c r="I4" s="84"/>
      <c r="J4" s="84"/>
      <c r="K4" s="84"/>
      <c r="L4" s="84"/>
      <c r="M4" s="84" t="s">
        <v>45</v>
      </c>
      <c r="N4" s="84"/>
      <c r="O4" s="84"/>
      <c r="P4" s="84"/>
      <c r="Q4" s="87" t="s">
        <v>46</v>
      </c>
      <c r="R4" s="87"/>
      <c r="S4" s="87"/>
      <c r="T4" s="87"/>
    </row>
    <row r="5" spans="1:20" s="1" customFormat="1" ht="27.75" customHeight="1" x14ac:dyDescent="0.2">
      <c r="A5" s="95"/>
      <c r="B5" s="95"/>
      <c r="C5" s="84" t="s">
        <v>12</v>
      </c>
      <c r="D5" s="84"/>
      <c r="E5" s="84" t="s">
        <v>13</v>
      </c>
      <c r="F5" s="84"/>
      <c r="G5" s="84"/>
      <c r="H5" s="84"/>
      <c r="I5" s="84" t="s">
        <v>18</v>
      </c>
      <c r="J5" s="84"/>
      <c r="K5" s="84"/>
      <c r="L5" s="84"/>
      <c r="M5" s="84" t="s">
        <v>16</v>
      </c>
      <c r="N5" s="84"/>
      <c r="O5" s="84"/>
      <c r="P5" s="84"/>
      <c r="Q5" s="85" t="s">
        <v>44</v>
      </c>
      <c r="R5" s="85"/>
      <c r="S5" s="85"/>
      <c r="T5" s="85"/>
    </row>
    <row r="6" spans="1:20" ht="27.75" customHeight="1" x14ac:dyDescent="0.35">
      <c r="A6" s="95"/>
      <c r="B6" s="95"/>
      <c r="C6" s="84" t="s">
        <v>2</v>
      </c>
      <c r="D6" s="84" t="s">
        <v>6</v>
      </c>
      <c r="E6" s="87" t="s">
        <v>15</v>
      </c>
      <c r="F6" s="87"/>
      <c r="G6" s="87" t="s">
        <v>14</v>
      </c>
      <c r="H6" s="87"/>
      <c r="I6" s="87" t="s">
        <v>15</v>
      </c>
      <c r="J6" s="87"/>
      <c r="K6" s="87" t="s">
        <v>14</v>
      </c>
      <c r="L6" s="87"/>
      <c r="M6" s="87" t="s">
        <v>15</v>
      </c>
      <c r="N6" s="87"/>
      <c r="O6" s="87" t="s">
        <v>14</v>
      </c>
      <c r="P6" s="87"/>
      <c r="Q6" s="87" t="s">
        <v>15</v>
      </c>
      <c r="R6" s="87"/>
      <c r="S6" s="87" t="s">
        <v>14</v>
      </c>
      <c r="T6" s="87"/>
    </row>
    <row r="7" spans="1:20" ht="27.75" customHeight="1" x14ac:dyDescent="0.35">
      <c r="A7" s="95"/>
      <c r="B7" s="95"/>
      <c r="C7" s="86"/>
      <c r="D7" s="86"/>
      <c r="E7" s="13" t="s">
        <v>2</v>
      </c>
      <c r="F7" s="13" t="s">
        <v>6</v>
      </c>
      <c r="G7" s="13" t="s">
        <v>2</v>
      </c>
      <c r="H7" s="13" t="s">
        <v>6</v>
      </c>
      <c r="I7" s="13" t="s">
        <v>2</v>
      </c>
      <c r="J7" s="13" t="s">
        <v>6</v>
      </c>
      <c r="K7" s="13" t="s">
        <v>2</v>
      </c>
      <c r="L7" s="13" t="s">
        <v>6</v>
      </c>
      <c r="M7" s="13" t="s">
        <v>2</v>
      </c>
      <c r="N7" s="13" t="s">
        <v>6</v>
      </c>
      <c r="O7" s="13" t="s">
        <v>2</v>
      </c>
      <c r="P7" s="14" t="s">
        <v>6</v>
      </c>
      <c r="Q7" s="13" t="s">
        <v>2</v>
      </c>
      <c r="R7" s="13" t="s">
        <v>6</v>
      </c>
      <c r="S7" s="13" t="s">
        <v>2</v>
      </c>
      <c r="T7" s="13" t="s">
        <v>6</v>
      </c>
    </row>
    <row r="8" spans="1:20" ht="12" customHeight="1" x14ac:dyDescent="0.35">
      <c r="A8" s="95"/>
      <c r="B8" s="95"/>
      <c r="C8" s="12" t="s">
        <v>47</v>
      </c>
      <c r="D8" s="12" t="s">
        <v>48</v>
      </c>
      <c r="E8" s="12" t="s">
        <v>49</v>
      </c>
      <c r="F8" s="12" t="s">
        <v>50</v>
      </c>
      <c r="G8" s="12" t="s">
        <v>51</v>
      </c>
      <c r="H8" s="12" t="s">
        <v>52</v>
      </c>
      <c r="I8" s="12" t="s">
        <v>53</v>
      </c>
      <c r="J8" s="20" t="s">
        <v>54</v>
      </c>
      <c r="K8" s="21" t="s">
        <v>55</v>
      </c>
      <c r="L8" s="12" t="s">
        <v>56</v>
      </c>
      <c r="M8" s="12" t="s">
        <v>57</v>
      </c>
      <c r="N8" s="12" t="s">
        <v>58</v>
      </c>
      <c r="O8" s="12" t="s">
        <v>59</v>
      </c>
      <c r="P8" s="15" t="s">
        <v>60</v>
      </c>
      <c r="Q8" s="12" t="s">
        <v>61</v>
      </c>
      <c r="R8" s="12" t="s">
        <v>62</v>
      </c>
      <c r="S8" s="12" t="s">
        <v>63</v>
      </c>
      <c r="T8" s="12" t="s">
        <v>64</v>
      </c>
    </row>
    <row r="9" spans="1:20" ht="27.75" customHeight="1" x14ac:dyDescent="0.35">
      <c r="A9" s="3">
        <v>1</v>
      </c>
      <c r="B9" s="5" t="s">
        <v>23</v>
      </c>
      <c r="C9" s="8"/>
      <c r="D9" s="8"/>
      <c r="E9" s="7"/>
      <c r="F9" s="7"/>
      <c r="G9" s="7"/>
      <c r="H9" s="7"/>
      <c r="I9" s="8"/>
      <c r="J9" s="8"/>
      <c r="K9" s="8"/>
      <c r="L9" s="8"/>
      <c r="M9" s="8"/>
      <c r="N9" s="8"/>
      <c r="O9" s="8"/>
      <c r="P9" s="17"/>
      <c r="Q9" s="8"/>
      <c r="R9" s="8"/>
      <c r="S9" s="8"/>
      <c r="T9" s="8"/>
    </row>
    <row r="10" spans="1:20" ht="27.75" customHeight="1" x14ac:dyDescent="0.35">
      <c r="A10" s="3">
        <v>2</v>
      </c>
      <c r="B10" s="11" t="s">
        <v>25</v>
      </c>
      <c r="C10" s="8"/>
      <c r="D10" s="8"/>
      <c r="E10" s="7"/>
      <c r="F10" s="7"/>
      <c r="G10" s="7"/>
      <c r="H10" s="7"/>
      <c r="I10" s="8"/>
      <c r="J10" s="8"/>
      <c r="K10" s="8"/>
      <c r="L10" s="8"/>
      <c r="M10" s="8"/>
      <c r="N10" s="8"/>
      <c r="O10" s="8"/>
      <c r="P10" s="17"/>
      <c r="Q10" s="8"/>
      <c r="R10" s="8"/>
      <c r="S10" s="8"/>
      <c r="T10" s="8"/>
    </row>
    <row r="11" spans="1:20" ht="27.75" customHeight="1" x14ac:dyDescent="0.35">
      <c r="A11" s="3">
        <v>3</v>
      </c>
      <c r="B11" s="11" t="s">
        <v>26</v>
      </c>
      <c r="C11" s="8"/>
      <c r="D11" s="8"/>
      <c r="E11" s="7"/>
      <c r="F11" s="7"/>
      <c r="G11" s="7"/>
      <c r="H11" s="7"/>
      <c r="I11" s="8"/>
      <c r="J11" s="8"/>
      <c r="K11" s="8"/>
      <c r="L11" s="8"/>
      <c r="M11" s="8"/>
      <c r="N11" s="8"/>
      <c r="O11" s="8"/>
      <c r="P11" s="17"/>
      <c r="Q11" s="8"/>
      <c r="R11" s="8"/>
      <c r="S11" s="8"/>
      <c r="T11" s="8"/>
    </row>
    <row r="12" spans="1:20" ht="27.75" customHeight="1" x14ac:dyDescent="0.35">
      <c r="A12" s="3">
        <v>4</v>
      </c>
      <c r="B12" s="11" t="s">
        <v>27</v>
      </c>
      <c r="C12" s="8"/>
      <c r="D12" s="8"/>
      <c r="E12" s="7"/>
      <c r="F12" s="7"/>
      <c r="G12" s="7"/>
      <c r="H12" s="7"/>
      <c r="I12" s="8"/>
      <c r="J12" s="8"/>
      <c r="K12" s="8"/>
      <c r="L12" s="8"/>
      <c r="M12" s="8"/>
      <c r="N12" s="8"/>
      <c r="O12" s="8"/>
      <c r="P12" s="17"/>
      <c r="Q12" s="8"/>
      <c r="R12" s="8"/>
      <c r="S12" s="8"/>
      <c r="T12" s="8"/>
    </row>
    <row r="13" spans="1:20" ht="27.75" customHeight="1" x14ac:dyDescent="0.35">
      <c r="A13" s="3">
        <v>5</v>
      </c>
      <c r="B13" s="11" t="s">
        <v>28</v>
      </c>
      <c r="C13" s="8"/>
      <c r="D13" s="8"/>
      <c r="E13" s="7"/>
      <c r="F13" s="7"/>
      <c r="G13" s="7"/>
      <c r="H13" s="7"/>
      <c r="I13" s="8"/>
      <c r="J13" s="8"/>
      <c r="K13" s="8"/>
      <c r="L13" s="8"/>
      <c r="M13" s="8"/>
      <c r="N13" s="8"/>
      <c r="O13" s="8"/>
      <c r="P13" s="17"/>
      <c r="Q13" s="8"/>
      <c r="R13" s="8"/>
      <c r="S13" s="8"/>
      <c r="T13" s="8"/>
    </row>
    <row r="14" spans="1:20" ht="27.75" customHeight="1" x14ac:dyDescent="0.35">
      <c r="A14" s="3">
        <v>6</v>
      </c>
      <c r="B14" s="11" t="s">
        <v>29</v>
      </c>
      <c r="C14" s="8"/>
      <c r="D14" s="8"/>
      <c r="E14" s="7"/>
      <c r="F14" s="7"/>
      <c r="G14" s="7"/>
      <c r="H14" s="7"/>
      <c r="I14" s="8"/>
      <c r="J14" s="8"/>
      <c r="K14" s="8"/>
      <c r="L14" s="8"/>
      <c r="M14" s="8"/>
      <c r="N14" s="8"/>
      <c r="O14" s="8"/>
      <c r="P14" s="17"/>
      <c r="Q14" s="8"/>
      <c r="R14" s="8"/>
      <c r="S14" s="8"/>
      <c r="T14" s="8"/>
    </row>
    <row r="15" spans="1:20" ht="27.75" customHeight="1" x14ac:dyDescent="0.35">
      <c r="A15" s="3">
        <v>7</v>
      </c>
      <c r="B15" s="11" t="s">
        <v>30</v>
      </c>
      <c r="C15" s="8"/>
      <c r="D15" s="8"/>
      <c r="E15" s="7"/>
      <c r="F15" s="7"/>
      <c r="G15" s="7"/>
      <c r="H15" s="7"/>
      <c r="I15" s="8"/>
      <c r="J15" s="8"/>
      <c r="K15" s="8"/>
      <c r="L15" s="8"/>
      <c r="M15" s="8"/>
      <c r="N15" s="8"/>
      <c r="O15" s="8"/>
      <c r="P15" s="17"/>
      <c r="Q15" s="8"/>
      <c r="R15" s="8"/>
      <c r="S15" s="8"/>
      <c r="T15" s="8"/>
    </row>
    <row r="16" spans="1:20" ht="27.75" customHeight="1" x14ac:dyDescent="0.35">
      <c r="A16" s="3">
        <v>8</v>
      </c>
      <c r="B16" s="11" t="s">
        <v>31</v>
      </c>
      <c r="C16" s="8"/>
      <c r="D16" s="8"/>
      <c r="E16" s="7"/>
      <c r="F16" s="7"/>
      <c r="G16" s="7"/>
      <c r="H16" s="7"/>
      <c r="I16" s="8"/>
      <c r="J16" s="8"/>
      <c r="K16" s="8"/>
      <c r="L16" s="8"/>
      <c r="M16" s="8"/>
      <c r="N16" s="8"/>
      <c r="O16" s="8"/>
      <c r="P16" s="17"/>
      <c r="Q16" s="8"/>
      <c r="R16" s="8"/>
      <c r="S16" s="8"/>
      <c r="T16" s="8"/>
    </row>
    <row r="17" spans="1:20" ht="27.75" customHeight="1" x14ac:dyDescent="0.35">
      <c r="A17" s="3">
        <v>9</v>
      </c>
      <c r="B17" s="11" t="s">
        <v>32</v>
      </c>
      <c r="C17" s="8"/>
      <c r="D17" s="8"/>
      <c r="E17" s="7"/>
      <c r="F17" s="7"/>
      <c r="G17" s="7"/>
      <c r="H17" s="7"/>
      <c r="I17" s="8"/>
      <c r="J17" s="8"/>
      <c r="K17" s="8"/>
      <c r="L17" s="8"/>
      <c r="M17" s="8"/>
      <c r="N17" s="8"/>
      <c r="O17" s="8"/>
      <c r="P17" s="17"/>
      <c r="Q17" s="8"/>
      <c r="R17" s="8"/>
      <c r="S17" s="8"/>
      <c r="T17" s="8"/>
    </row>
    <row r="18" spans="1:20" ht="27.75" customHeight="1" x14ac:dyDescent="0.35">
      <c r="A18" s="3">
        <v>10</v>
      </c>
      <c r="B18" s="11" t="s">
        <v>33</v>
      </c>
      <c r="C18" s="8"/>
      <c r="D18" s="8"/>
      <c r="E18" s="7"/>
      <c r="F18" s="7"/>
      <c r="G18" s="7"/>
      <c r="H18" s="7"/>
      <c r="I18" s="8"/>
      <c r="J18" s="8"/>
      <c r="K18" s="8"/>
      <c r="L18" s="8"/>
      <c r="M18" s="8"/>
      <c r="N18" s="8"/>
      <c r="O18" s="8"/>
      <c r="P18" s="17"/>
      <c r="Q18" s="8"/>
      <c r="R18" s="8"/>
      <c r="S18" s="8"/>
      <c r="T18" s="8"/>
    </row>
    <row r="19" spans="1:20" ht="27.75" customHeight="1" x14ac:dyDescent="0.35">
      <c r="A19" s="3">
        <v>11</v>
      </c>
      <c r="B19" s="11" t="s">
        <v>34</v>
      </c>
      <c r="C19" s="8"/>
      <c r="D19" s="8"/>
      <c r="E19" s="7"/>
      <c r="F19" s="7"/>
      <c r="G19" s="7"/>
      <c r="H19" s="7"/>
      <c r="I19" s="8"/>
      <c r="J19" s="8"/>
      <c r="K19" s="8"/>
      <c r="L19" s="8"/>
      <c r="M19" s="8"/>
      <c r="N19" s="8"/>
      <c r="O19" s="8"/>
      <c r="P19" s="17"/>
      <c r="Q19" s="8"/>
      <c r="R19" s="8"/>
      <c r="S19" s="8"/>
      <c r="T19" s="8"/>
    </row>
    <row r="20" spans="1:20" ht="27.75" customHeight="1" x14ac:dyDescent="0.35">
      <c r="A20" s="3">
        <v>12</v>
      </c>
      <c r="B20" s="11" t="s">
        <v>35</v>
      </c>
      <c r="C20" s="8"/>
      <c r="D20" s="8"/>
      <c r="E20" s="7"/>
      <c r="F20" s="7"/>
      <c r="G20" s="7"/>
      <c r="H20" s="7"/>
      <c r="I20" s="8"/>
      <c r="J20" s="8"/>
      <c r="K20" s="8"/>
      <c r="L20" s="8"/>
      <c r="M20" s="8"/>
      <c r="N20" s="8"/>
      <c r="O20" s="8"/>
      <c r="P20" s="17"/>
      <c r="Q20" s="8"/>
      <c r="R20" s="8"/>
      <c r="S20" s="8"/>
      <c r="T20" s="8"/>
    </row>
    <row r="21" spans="1:20" ht="27.75" customHeight="1" x14ac:dyDescent="0.35">
      <c r="A21" s="3">
        <v>13</v>
      </c>
      <c r="B21" s="11" t="s">
        <v>36</v>
      </c>
      <c r="C21" s="8"/>
      <c r="D21" s="8"/>
      <c r="E21" s="7"/>
      <c r="F21" s="7"/>
      <c r="G21" s="7"/>
      <c r="H21" s="7"/>
      <c r="I21" s="8"/>
      <c r="J21" s="8"/>
      <c r="K21" s="8"/>
      <c r="L21" s="8"/>
      <c r="M21" s="8"/>
      <c r="N21" s="8"/>
      <c r="O21" s="8"/>
      <c r="P21" s="17"/>
      <c r="Q21" s="8"/>
      <c r="R21" s="8"/>
      <c r="S21" s="8"/>
      <c r="T21" s="8"/>
    </row>
    <row r="22" spans="1:20" ht="27.75" customHeight="1" x14ac:dyDescent="0.35">
      <c r="A22" s="3">
        <v>14</v>
      </c>
      <c r="B22" s="5" t="s">
        <v>37</v>
      </c>
      <c r="C22" s="8"/>
      <c r="D22" s="8"/>
      <c r="E22" s="7"/>
      <c r="F22" s="7"/>
      <c r="G22" s="7"/>
      <c r="H22" s="7"/>
      <c r="I22" s="8"/>
      <c r="J22" s="8"/>
      <c r="K22" s="8"/>
      <c r="L22" s="8"/>
      <c r="M22" s="8"/>
      <c r="N22" s="8"/>
      <c r="O22" s="8"/>
      <c r="P22" s="17"/>
      <c r="Q22" s="8"/>
      <c r="R22" s="8"/>
      <c r="S22" s="8"/>
      <c r="T22" s="8"/>
    </row>
    <row r="23" spans="1:20" ht="27.75" customHeight="1" x14ac:dyDescent="0.35">
      <c r="A23" s="3">
        <v>15</v>
      </c>
      <c r="B23" s="5" t="s">
        <v>38</v>
      </c>
      <c r="C23" s="8"/>
      <c r="D23" s="8"/>
      <c r="E23" s="7"/>
      <c r="F23" s="7"/>
      <c r="G23" s="7"/>
      <c r="H23" s="7"/>
      <c r="I23" s="8"/>
      <c r="J23" s="8"/>
      <c r="K23" s="8"/>
      <c r="L23" s="8"/>
      <c r="M23" s="8"/>
      <c r="N23" s="8"/>
      <c r="O23" s="8"/>
      <c r="P23" s="17"/>
      <c r="Q23" s="8"/>
      <c r="R23" s="8"/>
      <c r="S23" s="8"/>
      <c r="T23" s="8"/>
    </row>
    <row r="24" spans="1:20" ht="27.75" customHeight="1" x14ac:dyDescent="0.35">
      <c r="A24" s="3">
        <v>16</v>
      </c>
      <c r="B24" s="5" t="s">
        <v>39</v>
      </c>
      <c r="C24" s="8"/>
      <c r="D24" s="8"/>
      <c r="E24" s="7"/>
      <c r="F24" s="7"/>
      <c r="G24" s="7"/>
      <c r="H24" s="7"/>
      <c r="I24" s="8"/>
      <c r="J24" s="8"/>
      <c r="K24" s="8"/>
      <c r="L24" s="8"/>
      <c r="M24" s="8"/>
      <c r="N24" s="8"/>
      <c r="O24" s="8"/>
      <c r="P24" s="17"/>
      <c r="Q24" s="8"/>
      <c r="R24" s="8"/>
      <c r="S24" s="8"/>
      <c r="T24" s="8"/>
    </row>
    <row r="25" spans="1:20" ht="27.75" customHeight="1" x14ac:dyDescent="0.35">
      <c r="A25" s="3">
        <v>17</v>
      </c>
      <c r="B25" s="5" t="s">
        <v>40</v>
      </c>
      <c r="C25" s="8"/>
      <c r="D25" s="8"/>
      <c r="E25" s="7"/>
      <c r="F25" s="7"/>
      <c r="G25" s="7"/>
      <c r="H25" s="7"/>
      <c r="I25" s="8"/>
      <c r="J25" s="8"/>
      <c r="K25" s="8"/>
      <c r="L25" s="8"/>
      <c r="M25" s="8"/>
      <c r="N25" s="8"/>
      <c r="O25" s="8"/>
      <c r="P25" s="17"/>
      <c r="Q25" s="8"/>
      <c r="R25" s="8"/>
      <c r="S25" s="8"/>
      <c r="T25" s="8"/>
    </row>
    <row r="26" spans="1:20" ht="27.75" customHeight="1" x14ac:dyDescent="0.35">
      <c r="A26" s="3">
        <v>18</v>
      </c>
      <c r="B26" s="5" t="s">
        <v>41</v>
      </c>
      <c r="C26" s="8"/>
      <c r="D26" s="8"/>
      <c r="E26" s="7"/>
      <c r="F26" s="7"/>
      <c r="G26" s="7"/>
      <c r="H26" s="7"/>
      <c r="I26" s="8"/>
      <c r="J26" s="8"/>
      <c r="K26" s="8"/>
      <c r="L26" s="8"/>
      <c r="M26" s="8"/>
      <c r="N26" s="8"/>
      <c r="O26" s="8"/>
      <c r="P26" s="17"/>
      <c r="Q26" s="8"/>
      <c r="R26" s="8"/>
      <c r="S26" s="8"/>
      <c r="T26" s="8"/>
    </row>
    <row r="27" spans="1:20" ht="27.75" customHeight="1" x14ac:dyDescent="0.35">
      <c r="A27" s="3">
        <v>19</v>
      </c>
      <c r="B27" s="5" t="s">
        <v>42</v>
      </c>
      <c r="C27" s="8"/>
      <c r="D27" s="8"/>
      <c r="E27" s="7"/>
      <c r="F27" s="7"/>
      <c r="G27" s="7"/>
      <c r="H27" s="7"/>
      <c r="I27" s="8"/>
      <c r="J27" s="8"/>
      <c r="K27" s="8"/>
      <c r="L27" s="8"/>
      <c r="M27" s="8"/>
      <c r="N27" s="8"/>
      <c r="O27" s="8"/>
      <c r="P27" s="17"/>
      <c r="Q27" s="8"/>
      <c r="R27" s="8"/>
      <c r="S27" s="8"/>
      <c r="T27" s="8"/>
    </row>
    <row r="28" spans="1:20" ht="27.75" customHeight="1" x14ac:dyDescent="0.35">
      <c r="A28" s="3">
        <v>20</v>
      </c>
      <c r="B28" s="5" t="s">
        <v>43</v>
      </c>
      <c r="C28" s="8"/>
      <c r="D28" s="8"/>
      <c r="E28" s="7"/>
      <c r="F28" s="7"/>
      <c r="G28" s="7"/>
      <c r="H28" s="7"/>
      <c r="I28" s="8"/>
      <c r="J28" s="8"/>
      <c r="K28" s="8"/>
      <c r="L28" s="8"/>
      <c r="M28" s="8"/>
      <c r="N28" s="8"/>
      <c r="O28" s="8"/>
      <c r="P28" s="17"/>
      <c r="Q28" s="8"/>
      <c r="R28" s="8"/>
      <c r="S28" s="8"/>
      <c r="T28" s="8"/>
    </row>
    <row r="29" spans="1:20" ht="27.75" customHeight="1" x14ac:dyDescent="0.35">
      <c r="A29" s="3">
        <v>21</v>
      </c>
      <c r="B29" s="5" t="s">
        <v>99</v>
      </c>
      <c r="C29" s="8"/>
      <c r="D29" s="8"/>
      <c r="E29" s="7"/>
      <c r="F29" s="7"/>
      <c r="G29" s="7"/>
      <c r="H29" s="7"/>
      <c r="I29" s="8"/>
      <c r="J29" s="8"/>
      <c r="K29" s="8"/>
      <c r="L29" s="8"/>
      <c r="M29" s="8"/>
      <c r="N29" s="8"/>
      <c r="O29" s="8"/>
      <c r="P29" s="17"/>
      <c r="Q29" s="8"/>
      <c r="R29" s="8"/>
      <c r="S29" s="8"/>
      <c r="T29" s="8"/>
    </row>
    <row r="30" spans="1:20" ht="27.75" customHeight="1" x14ac:dyDescent="0.35">
      <c r="A30" s="94" t="s">
        <v>20</v>
      </c>
      <c r="B30" s="94"/>
      <c r="C30" s="10">
        <f t="shared" ref="C30:T30" si="0">SUM(C9:C29)</f>
        <v>0</v>
      </c>
      <c r="D30" s="10">
        <f t="shared" si="0"/>
        <v>0</v>
      </c>
      <c r="E30" s="10">
        <f t="shared" si="0"/>
        <v>0</v>
      </c>
      <c r="F30" s="10">
        <f t="shared" si="0"/>
        <v>0</v>
      </c>
      <c r="G30" s="10">
        <f t="shared" si="0"/>
        <v>0</v>
      </c>
      <c r="H30" s="10">
        <f t="shared" si="0"/>
        <v>0</v>
      </c>
      <c r="I30" s="10">
        <f t="shared" si="0"/>
        <v>0</v>
      </c>
      <c r="J30" s="10">
        <f t="shared" si="0"/>
        <v>0</v>
      </c>
      <c r="K30" s="10">
        <f t="shared" si="0"/>
        <v>0</v>
      </c>
      <c r="L30" s="10">
        <f t="shared" si="0"/>
        <v>0</v>
      </c>
      <c r="M30" s="10">
        <f t="shared" si="0"/>
        <v>0</v>
      </c>
      <c r="N30" s="10">
        <f t="shared" si="0"/>
        <v>0</v>
      </c>
      <c r="O30" s="10">
        <f t="shared" si="0"/>
        <v>0</v>
      </c>
      <c r="P30" s="18">
        <f t="shared" si="0"/>
        <v>0</v>
      </c>
      <c r="Q30" s="10">
        <f t="shared" si="0"/>
        <v>0</v>
      </c>
      <c r="R30" s="10">
        <f t="shared" si="0"/>
        <v>0</v>
      </c>
      <c r="S30" s="10">
        <f t="shared" si="0"/>
        <v>0</v>
      </c>
      <c r="T30" s="10">
        <f t="shared" si="0"/>
        <v>0</v>
      </c>
    </row>
    <row r="31" spans="1:20" ht="27.75" customHeight="1" x14ac:dyDescent="0.35">
      <c r="B31" s="19" t="s">
        <v>65</v>
      </c>
    </row>
    <row r="32" spans="1:20" ht="27.75" customHeight="1" x14ac:dyDescent="0.35">
      <c r="B32" s="19" t="s">
        <v>5</v>
      </c>
      <c r="C32" s="88">
        <v>16778040.100000001</v>
      </c>
      <c r="D32" s="88"/>
    </row>
    <row r="33" spans="1:8" ht="27.75" customHeight="1" x14ac:dyDescent="0.35">
      <c r="B33" s="19" t="s">
        <v>21</v>
      </c>
      <c r="C33" s="89">
        <v>0</v>
      </c>
      <c r="D33" s="89"/>
    </row>
    <row r="34" spans="1:8" s="6" customFormat="1" ht="27.75" customHeight="1" x14ac:dyDescent="0.4">
      <c r="A34" s="4"/>
      <c r="B34" s="19" t="s">
        <v>3</v>
      </c>
      <c r="C34" s="90">
        <f>SUM(C32-C33)</f>
        <v>16778040.100000001</v>
      </c>
      <c r="D34" s="90"/>
      <c r="E34" s="9"/>
      <c r="F34" s="9"/>
      <c r="G34" s="9"/>
      <c r="H34" s="9"/>
    </row>
  </sheetData>
  <mergeCells count="27">
    <mergeCell ref="C32:D32"/>
    <mergeCell ref="C33:D33"/>
    <mergeCell ref="C34:D34"/>
    <mergeCell ref="A1:T1"/>
    <mergeCell ref="A2:T2"/>
    <mergeCell ref="A3:T3"/>
    <mergeCell ref="C5:D5"/>
    <mergeCell ref="E5:H5"/>
    <mergeCell ref="I5:L5"/>
    <mergeCell ref="M5:P5"/>
    <mergeCell ref="A30:B30"/>
    <mergeCell ref="S6:T6"/>
    <mergeCell ref="B4:B8"/>
    <mergeCell ref="A4:A8"/>
    <mergeCell ref="M4:P4"/>
    <mergeCell ref="Q4:T4"/>
    <mergeCell ref="C4:L4"/>
    <mergeCell ref="Q5:T5"/>
    <mergeCell ref="C6:C7"/>
    <mergeCell ref="D6:D7"/>
    <mergeCell ref="E6:F6"/>
    <mergeCell ref="G6:H6"/>
    <mergeCell ref="I6:J6"/>
    <mergeCell ref="K6:L6"/>
    <mergeCell ref="M6:N6"/>
    <mergeCell ref="O6:P6"/>
    <mergeCell ref="Q6:R6"/>
  </mergeCells>
  <pageMargins left="0.23622047244094491" right="0.23622047244094491" top="0.39370078740157483" bottom="0.51181102362204722" header="0.27559055118110237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opLeftCell="A4" workbookViewId="0">
      <pane ySplit="6" topLeftCell="A10" activePane="bottomLeft" state="frozen"/>
      <selection activeCell="A4" sqref="A4"/>
      <selection pane="bottomLeft" activeCell="E19" sqref="E19"/>
    </sheetView>
  </sheetViews>
  <sheetFormatPr defaultRowHeight="27.75" customHeight="1" x14ac:dyDescent="0.35"/>
  <cols>
    <col min="1" max="1" width="12.75" style="2" customWidth="1"/>
    <col min="2" max="3" width="7.625" style="6" customWidth="1"/>
    <col min="4" max="7" width="7.625" style="9" customWidth="1"/>
    <col min="8" max="11" width="7.625" style="6" customWidth="1"/>
    <col min="12" max="15" width="8.625" style="6" customWidth="1"/>
    <col min="16" max="19" width="7.125" style="6" customWidth="1"/>
    <col min="20" max="16384" width="9" style="2"/>
  </cols>
  <sheetData>
    <row r="1" spans="1:19" ht="23.25" customHeight="1" x14ac:dyDescent="0.35">
      <c r="A1" s="97" t="s">
        <v>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23.25" customHeight="1" x14ac:dyDescent="0.35">
      <c r="A2" s="98" t="s">
        <v>8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</row>
    <row r="3" spans="1:19" ht="23.25" customHeight="1" x14ac:dyDescent="0.35">
      <c r="A3" s="98" t="s">
        <v>68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</row>
    <row r="4" spans="1:19" ht="27.75" customHeight="1" x14ac:dyDescent="0.35">
      <c r="A4" s="101" t="s">
        <v>69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</row>
    <row r="5" spans="1:19" ht="27.75" customHeight="1" x14ac:dyDescent="0.35">
      <c r="A5" s="99" t="s">
        <v>11</v>
      </c>
      <c r="B5" s="84" t="s">
        <v>19</v>
      </c>
      <c r="C5" s="84"/>
      <c r="D5" s="84"/>
      <c r="E5" s="84"/>
      <c r="F5" s="84"/>
      <c r="G5" s="84"/>
      <c r="H5" s="84"/>
      <c r="I5" s="84"/>
      <c r="J5" s="84"/>
      <c r="K5" s="84"/>
      <c r="L5" s="96" t="s">
        <v>45</v>
      </c>
      <c r="M5" s="96"/>
      <c r="N5" s="96"/>
      <c r="O5" s="96"/>
      <c r="P5" s="84" t="s">
        <v>46</v>
      </c>
      <c r="Q5" s="84"/>
      <c r="R5" s="84"/>
      <c r="S5" s="84"/>
    </row>
    <row r="6" spans="1:19" s="1" customFormat="1" ht="27.75" customHeight="1" x14ac:dyDescent="0.2">
      <c r="A6" s="100"/>
      <c r="B6" s="84" t="s">
        <v>12</v>
      </c>
      <c r="C6" s="84"/>
      <c r="D6" s="84" t="s">
        <v>13</v>
      </c>
      <c r="E6" s="84"/>
      <c r="F6" s="84"/>
      <c r="G6" s="84"/>
      <c r="H6" s="84" t="s">
        <v>18</v>
      </c>
      <c r="I6" s="84"/>
      <c r="J6" s="84"/>
      <c r="K6" s="84"/>
      <c r="L6" s="96" t="s">
        <v>16</v>
      </c>
      <c r="M6" s="96"/>
      <c r="N6" s="96"/>
      <c r="O6" s="96"/>
      <c r="P6" s="85" t="s">
        <v>4</v>
      </c>
      <c r="Q6" s="85"/>
      <c r="R6" s="85"/>
      <c r="S6" s="85"/>
    </row>
    <row r="7" spans="1:19" ht="27.75" customHeight="1" x14ac:dyDescent="0.35">
      <c r="A7" s="100"/>
      <c r="B7" s="84" t="s">
        <v>2</v>
      </c>
      <c r="C7" s="84" t="s">
        <v>6</v>
      </c>
      <c r="D7" s="87" t="s">
        <v>15</v>
      </c>
      <c r="E7" s="87"/>
      <c r="F7" s="87" t="s">
        <v>14</v>
      </c>
      <c r="G7" s="87"/>
      <c r="H7" s="87" t="s">
        <v>15</v>
      </c>
      <c r="I7" s="87"/>
      <c r="J7" s="87" t="s">
        <v>14</v>
      </c>
      <c r="K7" s="87"/>
      <c r="L7" s="87" t="s">
        <v>15</v>
      </c>
      <c r="M7" s="87"/>
      <c r="N7" s="87" t="s">
        <v>14</v>
      </c>
      <c r="O7" s="87"/>
      <c r="P7" s="87" t="s">
        <v>15</v>
      </c>
      <c r="Q7" s="87"/>
      <c r="R7" s="87" t="s">
        <v>14</v>
      </c>
      <c r="S7" s="87"/>
    </row>
    <row r="8" spans="1:19" ht="27.75" customHeight="1" x14ac:dyDescent="0.35">
      <c r="A8" s="100"/>
      <c r="B8" s="84"/>
      <c r="C8" s="84"/>
      <c r="D8" s="22" t="s">
        <v>2</v>
      </c>
      <c r="E8" s="22" t="s">
        <v>6</v>
      </c>
      <c r="F8" s="22" t="s">
        <v>2</v>
      </c>
      <c r="G8" s="22" t="s">
        <v>6</v>
      </c>
      <c r="H8" s="22" t="s">
        <v>2</v>
      </c>
      <c r="I8" s="22" t="s">
        <v>6</v>
      </c>
      <c r="J8" s="22" t="s">
        <v>2</v>
      </c>
      <c r="K8" s="22" t="s">
        <v>6</v>
      </c>
      <c r="L8" s="22" t="s">
        <v>2</v>
      </c>
      <c r="M8" s="22" t="s">
        <v>6</v>
      </c>
      <c r="N8" s="29" t="s">
        <v>2</v>
      </c>
      <c r="O8" s="26" t="s">
        <v>6</v>
      </c>
      <c r="P8" s="22" t="s">
        <v>2</v>
      </c>
      <c r="Q8" s="22" t="s">
        <v>6</v>
      </c>
      <c r="R8" s="22" t="s">
        <v>2</v>
      </c>
      <c r="S8" s="22" t="s">
        <v>6</v>
      </c>
    </row>
    <row r="9" spans="1:19" ht="15" customHeight="1" x14ac:dyDescent="0.35">
      <c r="A9" s="27" t="s">
        <v>47</v>
      </c>
      <c r="B9" s="27" t="s">
        <v>48</v>
      </c>
      <c r="C9" s="27" t="s">
        <v>49</v>
      </c>
      <c r="D9" s="27" t="s">
        <v>50</v>
      </c>
      <c r="E9" s="27" t="s">
        <v>51</v>
      </c>
      <c r="F9" s="27" t="s">
        <v>52</v>
      </c>
      <c r="G9" s="27" t="s">
        <v>53</v>
      </c>
      <c r="H9" s="27" t="s">
        <v>54</v>
      </c>
      <c r="I9" s="27" t="s">
        <v>55</v>
      </c>
      <c r="J9" s="27" t="s">
        <v>56</v>
      </c>
      <c r="K9" s="27" t="s">
        <v>57</v>
      </c>
      <c r="L9" s="27" t="s">
        <v>58</v>
      </c>
      <c r="M9" s="27" t="s">
        <v>59</v>
      </c>
      <c r="N9" s="30" t="s">
        <v>60</v>
      </c>
      <c r="O9" s="28" t="s">
        <v>61</v>
      </c>
      <c r="P9" s="27" t="s">
        <v>62</v>
      </c>
      <c r="Q9" s="27" t="s">
        <v>63</v>
      </c>
      <c r="R9" s="27" t="s">
        <v>64</v>
      </c>
      <c r="S9" s="27" t="s">
        <v>74</v>
      </c>
    </row>
    <row r="10" spans="1:19" ht="27.75" customHeight="1" x14ac:dyDescent="0.35">
      <c r="A10" s="23" t="s">
        <v>0</v>
      </c>
      <c r="B10" s="24"/>
      <c r="C10" s="24"/>
      <c r="D10" s="25"/>
      <c r="E10" s="25"/>
      <c r="F10" s="25"/>
      <c r="G10" s="25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</row>
    <row r="11" spans="1:19" ht="27.75" customHeight="1" x14ac:dyDescent="0.35">
      <c r="A11" s="5" t="s">
        <v>9</v>
      </c>
      <c r="B11" s="8"/>
      <c r="C11" s="8"/>
      <c r="D11" s="7"/>
      <c r="E11" s="7"/>
      <c r="F11" s="7"/>
      <c r="G11" s="7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ht="27.75" customHeight="1" x14ac:dyDescent="0.35">
      <c r="A12" s="5" t="s">
        <v>1</v>
      </c>
      <c r="B12" s="8"/>
      <c r="C12" s="8"/>
      <c r="D12" s="7"/>
      <c r="E12" s="7"/>
      <c r="F12" s="7"/>
      <c r="G12" s="7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spans="1:19" ht="27.75" customHeight="1" x14ac:dyDescent="0.35">
      <c r="A13" s="5" t="s">
        <v>10</v>
      </c>
      <c r="B13" s="8"/>
      <c r="C13" s="8"/>
      <c r="D13" s="7"/>
      <c r="E13" s="7"/>
      <c r="F13" s="7"/>
      <c r="G13" s="7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ht="27.75" customHeight="1" x14ac:dyDescent="0.35">
      <c r="A14" s="5" t="s">
        <v>17</v>
      </c>
      <c r="B14" s="8"/>
      <c r="C14" s="8"/>
      <c r="D14" s="7"/>
      <c r="E14" s="7"/>
      <c r="F14" s="7"/>
      <c r="G14" s="7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ht="27.75" customHeight="1" x14ac:dyDescent="0.35">
      <c r="A15" s="16" t="s">
        <v>20</v>
      </c>
      <c r="B15" s="31">
        <f>SUM(B10:B14)</f>
        <v>0</v>
      </c>
      <c r="C15" s="31">
        <f t="shared" ref="C15:S15" si="0">SUM(C10:C14)</f>
        <v>0</v>
      </c>
      <c r="D15" s="31">
        <f t="shared" si="0"/>
        <v>0</v>
      </c>
      <c r="E15" s="31">
        <f t="shared" si="0"/>
        <v>0</v>
      </c>
      <c r="F15" s="31">
        <f t="shared" si="0"/>
        <v>0</v>
      </c>
      <c r="G15" s="31">
        <f t="shared" si="0"/>
        <v>0</v>
      </c>
      <c r="H15" s="31">
        <f t="shared" si="0"/>
        <v>0</v>
      </c>
      <c r="I15" s="31">
        <f t="shared" si="0"/>
        <v>0</v>
      </c>
      <c r="J15" s="31">
        <f t="shared" si="0"/>
        <v>0</v>
      </c>
      <c r="K15" s="31">
        <f t="shared" si="0"/>
        <v>0</v>
      </c>
      <c r="L15" s="31">
        <f t="shared" si="0"/>
        <v>0</v>
      </c>
      <c r="M15" s="31">
        <f t="shared" si="0"/>
        <v>0</v>
      </c>
      <c r="N15" s="31">
        <f t="shared" si="0"/>
        <v>0</v>
      </c>
      <c r="O15" s="31">
        <f t="shared" si="0"/>
        <v>0</v>
      </c>
      <c r="P15" s="31">
        <f t="shared" si="0"/>
        <v>0</v>
      </c>
      <c r="Q15" s="31">
        <f t="shared" si="0"/>
        <v>0</v>
      </c>
      <c r="R15" s="31">
        <f t="shared" si="0"/>
        <v>0</v>
      </c>
      <c r="S15" s="31">
        <f t="shared" si="0"/>
        <v>0</v>
      </c>
    </row>
  </sheetData>
  <mergeCells count="23">
    <mergeCell ref="A1:S1"/>
    <mergeCell ref="A2:S2"/>
    <mergeCell ref="A3:S3"/>
    <mergeCell ref="P7:Q7"/>
    <mergeCell ref="H6:K6"/>
    <mergeCell ref="H7:I7"/>
    <mergeCell ref="J7:K7"/>
    <mergeCell ref="L6:O6"/>
    <mergeCell ref="L7:M7"/>
    <mergeCell ref="N7:O7"/>
    <mergeCell ref="B6:C6"/>
    <mergeCell ref="D7:E7"/>
    <mergeCell ref="D6:G6"/>
    <mergeCell ref="A5:A8"/>
    <mergeCell ref="A4:S4"/>
    <mergeCell ref="F7:G7"/>
    <mergeCell ref="R7:S7"/>
    <mergeCell ref="P6:S6"/>
    <mergeCell ref="B5:K5"/>
    <mergeCell ref="B7:B8"/>
    <mergeCell ref="C7:C8"/>
    <mergeCell ref="L5:O5"/>
    <mergeCell ref="P5:S5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A4" workbookViewId="0">
      <selection activeCell="I13" sqref="I13"/>
    </sheetView>
  </sheetViews>
  <sheetFormatPr defaultRowHeight="27.75" customHeight="1" x14ac:dyDescent="0.35"/>
  <cols>
    <col min="1" max="1" width="13" style="44" customWidth="1"/>
    <col min="2" max="3" width="7.5" style="71" customWidth="1"/>
    <col min="4" max="7" width="7.5" style="72" customWidth="1"/>
    <col min="8" max="11" width="8" style="71" customWidth="1"/>
    <col min="12" max="15" width="8.625" style="71" customWidth="1"/>
    <col min="16" max="19" width="8" style="71" customWidth="1"/>
    <col min="20" max="16384" width="9" style="44"/>
  </cols>
  <sheetData>
    <row r="1" spans="1:19" ht="27.75" customHeight="1" x14ac:dyDescent="0.35">
      <c r="Q1" s="44" t="s">
        <v>112</v>
      </c>
    </row>
    <row r="2" spans="1:19" ht="27.75" customHeight="1" x14ac:dyDescent="0.35">
      <c r="A2" s="102" t="s">
        <v>106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</row>
    <row r="3" spans="1:19" ht="27.75" customHeight="1" x14ac:dyDescent="0.35">
      <c r="A3" s="103" t="s">
        <v>107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</row>
    <row r="4" spans="1:19" ht="27.75" customHeight="1" x14ac:dyDescent="0.35">
      <c r="A4" s="103" t="s">
        <v>108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ht="27.75" customHeight="1" x14ac:dyDescent="0.35">
      <c r="A5" s="109" t="s">
        <v>11</v>
      </c>
      <c r="B5" s="112" t="s">
        <v>19</v>
      </c>
      <c r="C5" s="113"/>
      <c r="D5" s="113"/>
      <c r="E5" s="113"/>
      <c r="F5" s="113"/>
      <c r="G5" s="113"/>
      <c r="H5" s="113"/>
      <c r="I5" s="113"/>
      <c r="J5" s="113"/>
      <c r="K5" s="114"/>
      <c r="L5" s="112" t="s">
        <v>45</v>
      </c>
      <c r="M5" s="113"/>
      <c r="N5" s="113"/>
      <c r="O5" s="114"/>
      <c r="P5" s="112" t="s">
        <v>46</v>
      </c>
      <c r="Q5" s="113"/>
      <c r="R5" s="113"/>
      <c r="S5" s="114"/>
    </row>
    <row r="6" spans="1:19" s="65" customFormat="1" ht="27.75" customHeight="1" x14ac:dyDescent="0.2">
      <c r="A6" s="110"/>
      <c r="B6" s="104" t="s">
        <v>12</v>
      </c>
      <c r="C6" s="104"/>
      <c r="D6" s="104" t="s">
        <v>13</v>
      </c>
      <c r="E6" s="104"/>
      <c r="F6" s="104"/>
      <c r="G6" s="104"/>
      <c r="H6" s="104" t="s">
        <v>18</v>
      </c>
      <c r="I6" s="104"/>
      <c r="J6" s="104"/>
      <c r="K6" s="104"/>
      <c r="L6" s="104" t="s">
        <v>16</v>
      </c>
      <c r="M6" s="104"/>
      <c r="N6" s="104"/>
      <c r="O6" s="104"/>
      <c r="P6" s="115" t="s">
        <v>4</v>
      </c>
      <c r="Q6" s="115"/>
      <c r="R6" s="115"/>
      <c r="S6" s="115"/>
    </row>
    <row r="7" spans="1:19" ht="27.75" customHeight="1" x14ac:dyDescent="0.35">
      <c r="A7" s="110"/>
      <c r="B7" s="104" t="s">
        <v>2</v>
      </c>
      <c r="C7" s="104" t="s">
        <v>6</v>
      </c>
      <c r="D7" s="106" t="s">
        <v>15</v>
      </c>
      <c r="E7" s="106"/>
      <c r="F7" s="106" t="s">
        <v>14</v>
      </c>
      <c r="G7" s="106"/>
      <c r="H7" s="106" t="s">
        <v>15</v>
      </c>
      <c r="I7" s="106"/>
      <c r="J7" s="107" t="s">
        <v>14</v>
      </c>
      <c r="K7" s="108"/>
      <c r="L7" s="106" t="s">
        <v>15</v>
      </c>
      <c r="M7" s="106"/>
      <c r="N7" s="107" t="s">
        <v>14</v>
      </c>
      <c r="O7" s="108"/>
      <c r="P7" s="106" t="s">
        <v>15</v>
      </c>
      <c r="Q7" s="106"/>
      <c r="R7" s="106" t="s">
        <v>14</v>
      </c>
      <c r="S7" s="106"/>
    </row>
    <row r="8" spans="1:19" ht="27.75" customHeight="1" x14ac:dyDescent="0.35">
      <c r="A8" s="110"/>
      <c r="B8" s="105"/>
      <c r="C8" s="105"/>
      <c r="D8" s="66" t="s">
        <v>2</v>
      </c>
      <c r="E8" s="66" t="s">
        <v>6</v>
      </c>
      <c r="F8" s="66" t="s">
        <v>2</v>
      </c>
      <c r="G8" s="66" t="s">
        <v>6</v>
      </c>
      <c r="H8" s="66" t="s">
        <v>2</v>
      </c>
      <c r="I8" s="66" t="s">
        <v>6</v>
      </c>
      <c r="J8" s="66" t="s">
        <v>2</v>
      </c>
      <c r="K8" s="66" t="s">
        <v>6</v>
      </c>
      <c r="L8" s="66" t="s">
        <v>2</v>
      </c>
      <c r="M8" s="66" t="s">
        <v>6</v>
      </c>
      <c r="N8" s="66" t="s">
        <v>2</v>
      </c>
      <c r="O8" s="82" t="s">
        <v>6</v>
      </c>
      <c r="P8" s="66" t="s">
        <v>2</v>
      </c>
      <c r="Q8" s="66" t="s">
        <v>6</v>
      </c>
      <c r="R8" s="66" t="s">
        <v>2</v>
      </c>
      <c r="S8" s="66" t="s">
        <v>6</v>
      </c>
    </row>
    <row r="9" spans="1:19" ht="15" customHeight="1" x14ac:dyDescent="0.35">
      <c r="A9" s="111"/>
      <c r="B9" s="67" t="s">
        <v>47</v>
      </c>
      <c r="C9" s="67" t="s">
        <v>48</v>
      </c>
      <c r="D9" s="67" t="s">
        <v>49</v>
      </c>
      <c r="E9" s="67" t="s">
        <v>50</v>
      </c>
      <c r="F9" s="67" t="s">
        <v>51</v>
      </c>
      <c r="G9" s="67" t="s">
        <v>52</v>
      </c>
      <c r="H9" s="67" t="s">
        <v>53</v>
      </c>
      <c r="I9" s="67" t="s">
        <v>54</v>
      </c>
      <c r="J9" s="67" t="s">
        <v>55</v>
      </c>
      <c r="K9" s="67" t="s">
        <v>56</v>
      </c>
      <c r="L9" s="67" t="s">
        <v>57</v>
      </c>
      <c r="M9" s="67" t="s">
        <v>58</v>
      </c>
      <c r="N9" s="67" t="s">
        <v>59</v>
      </c>
      <c r="O9" s="83" t="s">
        <v>60</v>
      </c>
      <c r="P9" s="67" t="s">
        <v>61</v>
      </c>
      <c r="Q9" s="67" t="s">
        <v>62</v>
      </c>
      <c r="R9" s="67" t="s">
        <v>63</v>
      </c>
      <c r="S9" s="67" t="s">
        <v>64</v>
      </c>
    </row>
    <row r="10" spans="1:19" ht="27.75" customHeight="1" x14ac:dyDescent="0.35">
      <c r="A10" s="68" t="s">
        <v>0</v>
      </c>
      <c r="B10" s="69"/>
      <c r="C10" s="69"/>
      <c r="D10" s="70"/>
      <c r="E10" s="70"/>
      <c r="F10" s="70"/>
      <c r="G10" s="70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</row>
    <row r="11" spans="1:19" ht="27.75" customHeight="1" x14ac:dyDescent="0.35">
      <c r="A11" s="68" t="s">
        <v>1</v>
      </c>
      <c r="B11" s="69"/>
      <c r="C11" s="69"/>
      <c r="D11" s="70"/>
      <c r="E11" s="70"/>
      <c r="F11" s="70"/>
      <c r="G11" s="70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ht="27.75" customHeight="1" x14ac:dyDescent="0.35">
      <c r="A12" s="68" t="s">
        <v>97</v>
      </c>
      <c r="B12" s="69"/>
      <c r="C12" s="69"/>
      <c r="D12" s="70"/>
      <c r="E12" s="70"/>
      <c r="F12" s="70"/>
      <c r="G12" s="70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</row>
    <row r="13" spans="1:19" ht="27.75" customHeight="1" x14ac:dyDescent="0.35">
      <c r="A13" s="68" t="s">
        <v>9</v>
      </c>
      <c r="B13" s="69"/>
      <c r="C13" s="69"/>
      <c r="D13" s="70"/>
      <c r="E13" s="70"/>
      <c r="F13" s="70"/>
      <c r="G13" s="70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</row>
    <row r="14" spans="1:19" ht="27.75" customHeight="1" x14ac:dyDescent="0.35">
      <c r="A14" s="68" t="s">
        <v>20</v>
      </c>
      <c r="B14" s="73">
        <f t="shared" ref="B14:S14" si="0">SUM(B10:B13)</f>
        <v>0</v>
      </c>
      <c r="C14" s="73">
        <f t="shared" si="0"/>
        <v>0</v>
      </c>
      <c r="D14" s="73">
        <f t="shared" si="0"/>
        <v>0</v>
      </c>
      <c r="E14" s="73">
        <f t="shared" si="0"/>
        <v>0</v>
      </c>
      <c r="F14" s="73">
        <f t="shared" si="0"/>
        <v>0</v>
      </c>
      <c r="G14" s="73">
        <f t="shared" si="0"/>
        <v>0</v>
      </c>
      <c r="H14" s="73">
        <f t="shared" si="0"/>
        <v>0</v>
      </c>
      <c r="I14" s="73">
        <f t="shared" si="0"/>
        <v>0</v>
      </c>
      <c r="J14" s="73">
        <f t="shared" si="0"/>
        <v>0</v>
      </c>
      <c r="K14" s="73">
        <f t="shared" si="0"/>
        <v>0</v>
      </c>
      <c r="L14" s="73">
        <f t="shared" si="0"/>
        <v>0</v>
      </c>
      <c r="M14" s="73">
        <f t="shared" si="0"/>
        <v>0</v>
      </c>
      <c r="N14" s="73">
        <f t="shared" si="0"/>
        <v>0</v>
      </c>
      <c r="O14" s="73">
        <f t="shared" si="0"/>
        <v>0</v>
      </c>
      <c r="P14" s="73">
        <f t="shared" si="0"/>
        <v>0</v>
      </c>
      <c r="Q14" s="73">
        <f t="shared" si="0"/>
        <v>0</v>
      </c>
      <c r="R14" s="73">
        <f t="shared" si="0"/>
        <v>0</v>
      </c>
      <c r="S14" s="73">
        <f t="shared" si="0"/>
        <v>0</v>
      </c>
    </row>
    <row r="15" spans="1:19" ht="18.75" customHeight="1" x14ac:dyDescent="0.35"/>
    <row r="16" spans="1:19" ht="20.100000000000001" customHeight="1" x14ac:dyDescent="0.35">
      <c r="A16" s="79" t="s">
        <v>83</v>
      </c>
      <c r="B16" s="44" t="s">
        <v>127</v>
      </c>
      <c r="N16" s="116" t="s">
        <v>102</v>
      </c>
      <c r="O16" s="116"/>
      <c r="P16" s="116"/>
      <c r="Q16" s="116"/>
    </row>
    <row r="17" spans="1:17" s="71" customFormat="1" ht="20.100000000000001" customHeight="1" x14ac:dyDescent="0.35">
      <c r="A17" s="44"/>
      <c r="D17" s="72"/>
      <c r="E17" s="72"/>
      <c r="F17" s="72"/>
      <c r="G17" s="72"/>
      <c r="N17" s="116" t="s">
        <v>103</v>
      </c>
      <c r="O17" s="116"/>
      <c r="P17" s="116"/>
      <c r="Q17" s="116"/>
    </row>
    <row r="18" spans="1:17" ht="20.100000000000001" customHeight="1" x14ac:dyDescent="0.35">
      <c r="N18" s="116" t="s">
        <v>100</v>
      </c>
      <c r="O18" s="116"/>
      <c r="P18" s="116"/>
      <c r="Q18" s="116"/>
    </row>
    <row r="19" spans="1:17" ht="20.100000000000001" customHeight="1" x14ac:dyDescent="0.35">
      <c r="N19" s="116" t="s">
        <v>104</v>
      </c>
      <c r="O19" s="116"/>
      <c r="P19" s="116"/>
      <c r="Q19" s="116"/>
    </row>
    <row r="20" spans="1:17" ht="20.100000000000001" customHeight="1" x14ac:dyDescent="0.35">
      <c r="N20" s="62"/>
      <c r="O20" s="62"/>
      <c r="P20" s="62"/>
      <c r="Q20" s="44"/>
    </row>
    <row r="21" spans="1:17" ht="20.100000000000001" customHeight="1" x14ac:dyDescent="0.35">
      <c r="N21" s="116" t="s">
        <v>102</v>
      </c>
      <c r="O21" s="116"/>
      <c r="P21" s="116"/>
      <c r="Q21" s="116"/>
    </row>
    <row r="22" spans="1:17" ht="20.100000000000001" customHeight="1" x14ac:dyDescent="0.35">
      <c r="N22" s="116" t="s">
        <v>103</v>
      </c>
      <c r="O22" s="116"/>
      <c r="P22" s="116"/>
      <c r="Q22" s="116"/>
    </row>
    <row r="23" spans="1:17" ht="20.100000000000001" customHeight="1" x14ac:dyDescent="0.35">
      <c r="N23" s="116" t="s">
        <v>105</v>
      </c>
      <c r="O23" s="116"/>
      <c r="P23" s="116"/>
      <c r="Q23" s="116"/>
    </row>
  </sheetData>
  <mergeCells count="29">
    <mergeCell ref="N22:Q22"/>
    <mergeCell ref="N23:Q23"/>
    <mergeCell ref="N16:Q16"/>
    <mergeCell ref="N17:Q17"/>
    <mergeCell ref="N18:Q18"/>
    <mergeCell ref="N19:Q19"/>
    <mergeCell ref="N21:Q21"/>
    <mergeCell ref="P5:S5"/>
    <mergeCell ref="P6:S6"/>
    <mergeCell ref="N7:O7"/>
    <mergeCell ref="P7:Q7"/>
    <mergeCell ref="R7:S7"/>
    <mergeCell ref="L6:O6"/>
    <mergeCell ref="A2:S2"/>
    <mergeCell ref="A3:S3"/>
    <mergeCell ref="A4:S4"/>
    <mergeCell ref="C7:C8"/>
    <mergeCell ref="D7:E7"/>
    <mergeCell ref="F7:G7"/>
    <mergeCell ref="H7:I7"/>
    <mergeCell ref="J7:K7"/>
    <mergeCell ref="L7:M7"/>
    <mergeCell ref="A5:A9"/>
    <mergeCell ref="B5:K5"/>
    <mergeCell ref="L5:O5"/>
    <mergeCell ref="B7:B8"/>
    <mergeCell ref="B6:C6"/>
    <mergeCell ref="D6:G6"/>
    <mergeCell ref="H6:K6"/>
  </mergeCells>
  <pageMargins left="0.18" right="0.18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zoomScaleNormal="100" workbookViewId="0">
      <selection activeCell="O8" sqref="O8"/>
    </sheetView>
  </sheetViews>
  <sheetFormatPr defaultRowHeight="27.75" customHeight="1" x14ac:dyDescent="0.35"/>
  <cols>
    <col min="1" max="1" width="8" style="61" customWidth="1"/>
    <col min="2" max="2" width="10.5" style="44" customWidth="1"/>
    <col min="3" max="3" width="4.75" style="44" customWidth="1"/>
    <col min="4" max="4" width="10.5" style="44" customWidth="1"/>
    <col min="5" max="5" width="5.125" style="44" customWidth="1"/>
    <col min="6" max="6" width="10.5" style="62" customWidth="1"/>
    <col min="7" max="7" width="5" style="62" customWidth="1"/>
    <col min="8" max="8" width="10.5" style="62" customWidth="1"/>
    <col min="9" max="9" width="5.25" style="62" customWidth="1"/>
    <col min="10" max="10" width="10.5" style="44" customWidth="1"/>
    <col min="11" max="11" width="5" style="44" customWidth="1"/>
    <col min="12" max="13" width="10.5" style="44" customWidth="1"/>
    <col min="14" max="17" width="8.625" style="44" customWidth="1"/>
    <col min="18" max="21" width="7.125" style="44" customWidth="1"/>
    <col min="22" max="16384" width="9" style="44"/>
  </cols>
  <sheetData>
    <row r="1" spans="1:21" ht="16.5" customHeight="1" x14ac:dyDescent="0.35">
      <c r="L1" s="44" t="s">
        <v>113</v>
      </c>
    </row>
    <row r="2" spans="1:21" ht="27.75" customHeight="1" x14ac:dyDescent="0.35">
      <c r="A2" s="103" t="s">
        <v>114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76"/>
      <c r="O2" s="76"/>
      <c r="P2" s="76"/>
      <c r="Q2" s="76"/>
      <c r="R2" s="76"/>
      <c r="S2" s="76"/>
      <c r="T2" s="76"/>
      <c r="U2" s="76"/>
    </row>
    <row r="3" spans="1:21" ht="27.75" customHeight="1" x14ac:dyDescent="0.35">
      <c r="A3" s="103" t="s">
        <v>115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76"/>
      <c r="O3" s="76"/>
      <c r="P3" s="76"/>
      <c r="Q3" s="76"/>
      <c r="R3" s="76"/>
      <c r="S3" s="76"/>
      <c r="T3" s="76"/>
      <c r="U3" s="76"/>
    </row>
    <row r="4" spans="1:21" ht="27.75" customHeight="1" x14ac:dyDescent="0.35">
      <c r="A4" s="103" t="s">
        <v>116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76"/>
      <c r="O4" s="76"/>
      <c r="P4" s="76"/>
      <c r="Q4" s="76"/>
      <c r="R4" s="76"/>
      <c r="S4" s="76"/>
      <c r="T4" s="76"/>
      <c r="U4" s="76"/>
    </row>
    <row r="5" spans="1:21" ht="15" customHeight="1" x14ac:dyDescent="0.35">
      <c r="A5" s="45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</row>
    <row r="6" spans="1:21" s="48" customFormat="1" ht="45" customHeight="1" x14ac:dyDescent="0.3">
      <c r="A6" s="125" t="s">
        <v>73</v>
      </c>
      <c r="B6" s="105" t="s">
        <v>5</v>
      </c>
      <c r="C6" s="120" t="s">
        <v>85</v>
      </c>
      <c r="D6" s="121"/>
      <c r="E6" s="115" t="s">
        <v>13</v>
      </c>
      <c r="F6" s="115"/>
      <c r="G6" s="115" t="s">
        <v>18</v>
      </c>
      <c r="H6" s="115"/>
      <c r="I6" s="127" t="s">
        <v>70</v>
      </c>
      <c r="J6" s="127"/>
      <c r="K6" s="115" t="s">
        <v>71</v>
      </c>
      <c r="L6" s="115"/>
      <c r="M6" s="105" t="s">
        <v>72</v>
      </c>
      <c r="N6" s="47"/>
      <c r="O6" s="47"/>
      <c r="P6" s="47"/>
      <c r="Q6" s="47"/>
      <c r="R6" s="47"/>
      <c r="S6" s="47"/>
      <c r="T6" s="47"/>
      <c r="U6" s="47"/>
    </row>
    <row r="7" spans="1:21" s="48" customFormat="1" ht="27.75" customHeight="1" x14ac:dyDescent="0.3">
      <c r="A7" s="126"/>
      <c r="B7" s="124"/>
      <c r="C7" s="49" t="s">
        <v>2</v>
      </c>
      <c r="D7" s="49" t="s">
        <v>6</v>
      </c>
      <c r="E7" s="49" t="s">
        <v>2</v>
      </c>
      <c r="F7" s="49" t="s">
        <v>6</v>
      </c>
      <c r="G7" s="49" t="s">
        <v>2</v>
      </c>
      <c r="H7" s="49" t="s">
        <v>6</v>
      </c>
      <c r="I7" s="80" t="s">
        <v>2</v>
      </c>
      <c r="J7" s="80" t="s">
        <v>6</v>
      </c>
      <c r="K7" s="49" t="s">
        <v>2</v>
      </c>
      <c r="L7" s="49" t="s">
        <v>6</v>
      </c>
      <c r="M7" s="124"/>
      <c r="N7" s="47"/>
      <c r="O7" s="47"/>
      <c r="P7" s="47"/>
      <c r="Q7" s="47"/>
      <c r="R7" s="47"/>
      <c r="S7" s="47"/>
      <c r="T7" s="47"/>
      <c r="U7" s="47"/>
    </row>
    <row r="8" spans="1:21" s="48" customFormat="1" ht="15.75" customHeight="1" x14ac:dyDescent="0.3">
      <c r="A8" s="50" t="s">
        <v>47</v>
      </c>
      <c r="B8" s="50" t="s">
        <v>48</v>
      </c>
      <c r="C8" s="51" t="s">
        <v>49</v>
      </c>
      <c r="D8" s="51" t="s">
        <v>50</v>
      </c>
      <c r="E8" s="51" t="s">
        <v>51</v>
      </c>
      <c r="F8" s="51" t="s">
        <v>52</v>
      </c>
      <c r="G8" s="51" t="s">
        <v>53</v>
      </c>
      <c r="H8" s="51" t="s">
        <v>54</v>
      </c>
      <c r="I8" s="81" t="s">
        <v>55</v>
      </c>
      <c r="J8" s="81" t="s">
        <v>56</v>
      </c>
      <c r="K8" s="51" t="s">
        <v>57</v>
      </c>
      <c r="L8" s="51" t="s">
        <v>58</v>
      </c>
      <c r="M8" s="50" t="s">
        <v>59</v>
      </c>
      <c r="N8" s="47"/>
      <c r="O8" s="47"/>
      <c r="P8" s="47"/>
      <c r="Q8" s="47"/>
      <c r="R8" s="47"/>
      <c r="S8" s="47"/>
      <c r="T8" s="47"/>
      <c r="U8" s="47"/>
    </row>
    <row r="9" spans="1:21" s="48" customFormat="1" ht="27.75" customHeight="1" x14ac:dyDescent="0.3">
      <c r="A9" s="52" t="s">
        <v>75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64">
        <f>B9+D9-J9</f>
        <v>0</v>
      </c>
      <c r="N9" s="47"/>
      <c r="O9" s="47"/>
      <c r="P9" s="47"/>
      <c r="Q9" s="47"/>
      <c r="R9" s="47"/>
      <c r="S9" s="47"/>
      <c r="T9" s="47"/>
      <c r="U9" s="47"/>
    </row>
    <row r="10" spans="1:21" s="48" customFormat="1" ht="27.75" customHeight="1" x14ac:dyDescent="0.3">
      <c r="A10" s="52" t="s">
        <v>76</v>
      </c>
      <c r="B10" s="63">
        <f>M9</f>
        <v>0</v>
      </c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64">
        <f t="shared" ref="M10:M16" si="0">B10+D10-J10</f>
        <v>0</v>
      </c>
    </row>
    <row r="11" spans="1:21" s="48" customFormat="1" ht="27.75" customHeight="1" x14ac:dyDescent="0.3">
      <c r="A11" s="52" t="s">
        <v>77</v>
      </c>
      <c r="B11" s="63">
        <f t="shared" ref="B11:B16" si="1">M10</f>
        <v>0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64">
        <f t="shared" si="0"/>
        <v>0</v>
      </c>
    </row>
    <row r="12" spans="1:21" s="48" customFormat="1" ht="27.75" customHeight="1" x14ac:dyDescent="0.3">
      <c r="A12" s="52" t="s">
        <v>78</v>
      </c>
      <c r="B12" s="63">
        <f t="shared" si="1"/>
        <v>0</v>
      </c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64">
        <f t="shared" si="0"/>
        <v>0</v>
      </c>
    </row>
    <row r="13" spans="1:21" s="48" customFormat="1" ht="27.75" customHeight="1" x14ac:dyDescent="0.3">
      <c r="A13" s="52" t="s">
        <v>79</v>
      </c>
      <c r="B13" s="63">
        <f t="shared" si="1"/>
        <v>0</v>
      </c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64">
        <f t="shared" si="0"/>
        <v>0</v>
      </c>
    </row>
    <row r="14" spans="1:21" s="48" customFormat="1" ht="27.75" customHeight="1" x14ac:dyDescent="0.3">
      <c r="A14" s="52" t="s">
        <v>80</v>
      </c>
      <c r="B14" s="63">
        <f t="shared" si="1"/>
        <v>0</v>
      </c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64">
        <f t="shared" si="0"/>
        <v>0</v>
      </c>
    </row>
    <row r="15" spans="1:21" s="48" customFormat="1" ht="27.75" customHeight="1" x14ac:dyDescent="0.3">
      <c r="A15" s="55" t="s">
        <v>81</v>
      </c>
      <c r="B15" s="63">
        <f t="shared" si="1"/>
        <v>0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64">
        <f t="shared" si="0"/>
        <v>0</v>
      </c>
    </row>
    <row r="16" spans="1:21" s="48" customFormat="1" ht="27.75" customHeight="1" x14ac:dyDescent="0.3">
      <c r="A16" s="55" t="s">
        <v>82</v>
      </c>
      <c r="B16" s="63">
        <f t="shared" si="1"/>
        <v>0</v>
      </c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64">
        <f t="shared" si="0"/>
        <v>0</v>
      </c>
    </row>
    <row r="17" spans="1:13" s="48" customFormat="1" ht="27.75" customHeight="1" x14ac:dyDescent="0.3">
      <c r="A17" s="122" t="s">
        <v>20</v>
      </c>
      <c r="B17" s="123"/>
      <c r="C17" s="63">
        <f>SUM(C9:C16)</f>
        <v>0</v>
      </c>
      <c r="D17" s="63">
        <f t="shared" ref="D17:L17" si="2">SUM(D9:D16)</f>
        <v>0</v>
      </c>
      <c r="E17" s="63">
        <f t="shared" si="2"/>
        <v>0</v>
      </c>
      <c r="F17" s="63">
        <f t="shared" si="2"/>
        <v>0</v>
      </c>
      <c r="G17" s="63">
        <f t="shared" si="2"/>
        <v>0</v>
      </c>
      <c r="H17" s="63">
        <f t="shared" si="2"/>
        <v>0</v>
      </c>
      <c r="I17" s="63">
        <f t="shared" si="2"/>
        <v>0</v>
      </c>
      <c r="J17" s="63">
        <f t="shared" si="2"/>
        <v>0</v>
      </c>
      <c r="K17" s="63">
        <f t="shared" si="2"/>
        <v>0</v>
      </c>
      <c r="L17" s="63">
        <f t="shared" si="2"/>
        <v>0</v>
      </c>
      <c r="M17" s="56"/>
    </row>
    <row r="18" spans="1:13" ht="27.75" customHeight="1" x14ac:dyDescent="0.35">
      <c r="A18" s="45"/>
      <c r="B18" s="57"/>
      <c r="C18" s="57"/>
      <c r="D18" s="57"/>
      <c r="E18" s="57"/>
      <c r="F18" s="58"/>
      <c r="G18" s="58"/>
      <c r="H18" s="58"/>
      <c r="I18" s="58"/>
      <c r="J18" s="57"/>
      <c r="K18" s="57"/>
      <c r="L18" s="57"/>
      <c r="M18" s="57"/>
    </row>
    <row r="19" spans="1:13" ht="27.75" customHeight="1" x14ac:dyDescent="0.35">
      <c r="A19" s="77" t="s">
        <v>83</v>
      </c>
      <c r="B19" s="118" t="s">
        <v>84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</row>
    <row r="20" spans="1:13" s="60" customFormat="1" ht="26.25" customHeight="1" x14ac:dyDescent="0.35">
      <c r="A20" s="78" t="s">
        <v>48</v>
      </c>
      <c r="B20" s="119" t="s">
        <v>124</v>
      </c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</row>
    <row r="21" spans="1:13" s="60" customFormat="1" ht="26.25" customHeight="1" x14ac:dyDescent="0.35">
      <c r="A21" s="78"/>
      <c r="B21" s="119" t="s">
        <v>125</v>
      </c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</row>
    <row r="22" spans="1:13" s="60" customFormat="1" ht="26.25" customHeight="1" x14ac:dyDescent="0.35">
      <c r="A22" s="78" t="s">
        <v>120</v>
      </c>
      <c r="B22" s="117" t="s">
        <v>128</v>
      </c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</row>
    <row r="23" spans="1:13" s="60" customFormat="1" ht="27.75" customHeight="1" x14ac:dyDescent="0.35">
      <c r="A23" s="78" t="s">
        <v>121</v>
      </c>
      <c r="B23" s="117" t="s">
        <v>129</v>
      </c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</row>
    <row r="24" spans="1:13" s="60" customFormat="1" ht="27.75" customHeight="1" x14ac:dyDescent="0.35">
      <c r="A24" s="78" t="s">
        <v>122</v>
      </c>
      <c r="B24" s="117" t="s">
        <v>131</v>
      </c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</row>
    <row r="25" spans="1:13" s="60" customFormat="1" ht="27.75" customHeight="1" x14ac:dyDescent="0.35">
      <c r="A25" s="78" t="s">
        <v>123</v>
      </c>
      <c r="B25" s="117" t="s">
        <v>130</v>
      </c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</row>
    <row r="26" spans="1:13" s="60" customFormat="1" ht="27.75" customHeight="1" x14ac:dyDescent="0.35">
      <c r="A26" s="78" t="s">
        <v>59</v>
      </c>
      <c r="B26" s="117" t="s">
        <v>126</v>
      </c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</row>
    <row r="27" spans="1:13" s="60" customFormat="1" ht="20.25" customHeight="1" x14ac:dyDescent="0.35">
      <c r="A27" s="59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</row>
    <row r="28" spans="1:13" ht="20.100000000000001" customHeight="1" x14ac:dyDescent="0.35">
      <c r="G28" s="44"/>
      <c r="H28" s="44"/>
      <c r="I28" s="44"/>
    </row>
    <row r="29" spans="1:13" ht="20.100000000000001" customHeight="1" x14ac:dyDescent="0.35">
      <c r="B29" s="74" t="s">
        <v>101</v>
      </c>
      <c r="C29" s="74"/>
      <c r="D29" s="74"/>
      <c r="E29" s="74"/>
      <c r="G29" s="44"/>
      <c r="H29" s="44"/>
      <c r="I29" s="74" t="s">
        <v>101</v>
      </c>
      <c r="J29" s="74"/>
      <c r="K29" s="74"/>
      <c r="L29" s="74"/>
    </row>
    <row r="30" spans="1:13" ht="20.100000000000001" customHeight="1" x14ac:dyDescent="0.35">
      <c r="B30" s="60" t="s">
        <v>118</v>
      </c>
      <c r="C30" s="74"/>
      <c r="D30" s="74"/>
      <c r="E30" s="74"/>
      <c r="G30" s="44"/>
      <c r="H30" s="44"/>
      <c r="I30" s="60" t="s">
        <v>118</v>
      </c>
      <c r="J30" s="74"/>
      <c r="K30" s="74"/>
      <c r="L30" s="74"/>
    </row>
    <row r="31" spans="1:13" ht="20.100000000000001" customHeight="1" x14ac:dyDescent="0.35">
      <c r="B31" s="74" t="s">
        <v>132</v>
      </c>
      <c r="C31" s="74"/>
      <c r="D31" s="74"/>
      <c r="E31" s="74"/>
      <c r="G31" s="44"/>
      <c r="H31" s="44"/>
      <c r="I31" s="74" t="s">
        <v>119</v>
      </c>
      <c r="J31" s="74"/>
      <c r="K31" s="74"/>
      <c r="L31" s="74"/>
    </row>
    <row r="32" spans="1:13" ht="21" customHeight="1" x14ac:dyDescent="0.35">
      <c r="B32" s="44" t="s">
        <v>117</v>
      </c>
      <c r="I32" s="44" t="s">
        <v>117</v>
      </c>
    </row>
    <row r="33" spans="7:9" ht="20.100000000000001" customHeight="1" x14ac:dyDescent="0.35">
      <c r="G33" s="44"/>
      <c r="H33" s="44"/>
      <c r="I33" s="44"/>
    </row>
    <row r="34" spans="7:9" ht="20.100000000000001" customHeight="1" x14ac:dyDescent="0.35">
      <c r="G34" s="44"/>
      <c r="H34" s="44"/>
      <c r="I34" s="44"/>
    </row>
    <row r="35" spans="7:9" ht="20.100000000000001" customHeight="1" x14ac:dyDescent="0.35">
      <c r="G35" s="44"/>
      <c r="H35" s="44"/>
      <c r="I35" s="44"/>
    </row>
  </sheetData>
  <mergeCells count="20">
    <mergeCell ref="A2:M2"/>
    <mergeCell ref="A3:M3"/>
    <mergeCell ref="A4:M4"/>
    <mergeCell ref="A6:A7"/>
    <mergeCell ref="B6:B7"/>
    <mergeCell ref="E6:F6"/>
    <mergeCell ref="G6:H6"/>
    <mergeCell ref="I6:J6"/>
    <mergeCell ref="K6:L6"/>
    <mergeCell ref="B26:M26"/>
    <mergeCell ref="B19:M19"/>
    <mergeCell ref="B21:M21"/>
    <mergeCell ref="C6:D6"/>
    <mergeCell ref="A17:B17"/>
    <mergeCell ref="M6:M7"/>
    <mergeCell ref="B20:M20"/>
    <mergeCell ref="B22:M22"/>
    <mergeCell ref="B23:M23"/>
    <mergeCell ref="B24:M24"/>
    <mergeCell ref="B25:M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D10" sqref="D10"/>
    </sheetView>
  </sheetViews>
  <sheetFormatPr defaultRowHeight="14.25" x14ac:dyDescent="0.2"/>
  <cols>
    <col min="1" max="1" width="4.875" customWidth="1"/>
    <col min="2" max="2" width="9.75" customWidth="1"/>
    <col min="3" max="3" width="9.25" customWidth="1"/>
    <col min="4" max="4" width="13.25" customWidth="1"/>
    <col min="5" max="5" width="10.125" customWidth="1"/>
    <col min="6" max="6" width="9.25" customWidth="1"/>
    <col min="7" max="7" width="13.25" customWidth="1"/>
    <col min="8" max="8" width="10.125" customWidth="1"/>
    <col min="9" max="9" width="9.25" customWidth="1"/>
    <col min="10" max="10" width="13.25" customWidth="1"/>
    <col min="11" max="11" width="10.625" customWidth="1"/>
    <col min="12" max="12" width="13.875" customWidth="1"/>
  </cols>
  <sheetData>
    <row r="1" spans="1:14" ht="21" x14ac:dyDescent="0.35">
      <c r="L1" s="2" t="s">
        <v>109</v>
      </c>
    </row>
    <row r="2" spans="1:14" ht="18.75" x14ac:dyDescent="0.3">
      <c r="A2" s="128" t="s">
        <v>86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34"/>
      <c r="N2" s="34"/>
    </row>
    <row r="3" spans="1:14" ht="18.75" x14ac:dyDescent="0.3">
      <c r="A3" s="128" t="s">
        <v>87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34"/>
      <c r="N3" s="34"/>
    </row>
    <row r="4" spans="1:14" ht="18.75" x14ac:dyDescent="0.3">
      <c r="A4" s="128" t="s">
        <v>88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34"/>
      <c r="N4" s="34"/>
    </row>
    <row r="5" spans="1:14" ht="18.75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ht="94.5" customHeight="1" x14ac:dyDescent="0.3">
      <c r="A6" s="85" t="s">
        <v>92</v>
      </c>
      <c r="B6" s="129" t="s">
        <v>73</v>
      </c>
      <c r="C6" s="133" t="s">
        <v>93</v>
      </c>
      <c r="D6" s="134"/>
      <c r="E6" s="135"/>
      <c r="F6" s="133" t="s">
        <v>94</v>
      </c>
      <c r="G6" s="134"/>
      <c r="H6" s="135"/>
      <c r="I6" s="133" t="s">
        <v>95</v>
      </c>
      <c r="J6" s="134"/>
      <c r="K6" s="135"/>
      <c r="L6" s="85" t="s">
        <v>96</v>
      </c>
      <c r="M6" s="34"/>
      <c r="N6" s="34"/>
    </row>
    <row r="7" spans="1:14" ht="23.25" customHeight="1" x14ac:dyDescent="0.3">
      <c r="A7" s="84"/>
      <c r="B7" s="130"/>
      <c r="C7" s="84" t="s">
        <v>89</v>
      </c>
      <c r="D7" s="84"/>
      <c r="E7" s="129" t="s">
        <v>133</v>
      </c>
      <c r="F7" s="84" t="s">
        <v>89</v>
      </c>
      <c r="G7" s="84"/>
      <c r="H7" s="129" t="s">
        <v>133</v>
      </c>
      <c r="I7" s="84" t="s">
        <v>89</v>
      </c>
      <c r="J7" s="132"/>
      <c r="K7" s="129" t="s">
        <v>133</v>
      </c>
      <c r="L7" s="84"/>
      <c r="M7" s="34"/>
      <c r="N7" s="34"/>
    </row>
    <row r="8" spans="1:14" ht="21.75" customHeight="1" x14ac:dyDescent="0.3">
      <c r="A8" s="84"/>
      <c r="B8" s="131"/>
      <c r="C8" s="32" t="s">
        <v>2</v>
      </c>
      <c r="D8" s="32" t="s">
        <v>90</v>
      </c>
      <c r="E8" s="131"/>
      <c r="F8" s="32" t="s">
        <v>2</v>
      </c>
      <c r="G8" s="32" t="s">
        <v>90</v>
      </c>
      <c r="H8" s="131"/>
      <c r="I8" s="32" t="s">
        <v>2</v>
      </c>
      <c r="J8" s="33" t="s">
        <v>90</v>
      </c>
      <c r="K8" s="131"/>
      <c r="L8" s="84"/>
      <c r="M8" s="34"/>
      <c r="N8" s="34"/>
    </row>
    <row r="9" spans="1:14" ht="18" customHeight="1" x14ac:dyDescent="0.3">
      <c r="A9" s="35"/>
      <c r="B9" s="35"/>
      <c r="C9" s="35"/>
      <c r="D9" s="35"/>
      <c r="E9" s="35"/>
      <c r="F9" s="35"/>
      <c r="G9" s="35"/>
      <c r="H9" s="35"/>
      <c r="I9" s="35"/>
      <c r="J9" s="40"/>
      <c r="K9" s="40"/>
      <c r="L9" s="35"/>
      <c r="M9" s="34"/>
      <c r="N9" s="34"/>
    </row>
    <row r="10" spans="1:14" ht="18" customHeight="1" x14ac:dyDescent="0.3">
      <c r="A10" s="35"/>
      <c r="B10" s="35"/>
      <c r="C10" s="35"/>
      <c r="D10" s="35"/>
      <c r="E10" s="35"/>
      <c r="F10" s="35"/>
      <c r="G10" s="35"/>
      <c r="H10" s="35"/>
      <c r="I10" s="35"/>
      <c r="J10" s="40"/>
      <c r="K10" s="40"/>
      <c r="L10" s="35"/>
      <c r="M10" s="34"/>
      <c r="N10" s="34"/>
    </row>
    <row r="11" spans="1:14" ht="18" customHeight="1" x14ac:dyDescent="0.3">
      <c r="A11" s="35"/>
      <c r="B11" s="35"/>
      <c r="C11" s="35"/>
      <c r="D11" s="35"/>
      <c r="E11" s="35"/>
      <c r="F11" s="35"/>
      <c r="G11" s="35"/>
      <c r="H11" s="35"/>
      <c r="I11" s="35"/>
      <c r="J11" s="40"/>
      <c r="K11" s="40"/>
      <c r="L11" s="35"/>
      <c r="M11" s="34"/>
      <c r="N11" s="34"/>
    </row>
    <row r="12" spans="1:14" ht="18" customHeight="1" x14ac:dyDescent="0.3">
      <c r="A12" s="35"/>
      <c r="B12" s="35"/>
      <c r="C12" s="35"/>
      <c r="D12" s="35"/>
      <c r="E12" s="35"/>
      <c r="F12" s="35"/>
      <c r="G12" s="35"/>
      <c r="H12" s="35"/>
      <c r="I12" s="35"/>
      <c r="J12" s="40"/>
      <c r="K12" s="40"/>
      <c r="L12" s="35"/>
      <c r="M12" s="34"/>
      <c r="N12" s="34"/>
    </row>
    <row r="13" spans="1:14" ht="18" customHeight="1" x14ac:dyDescent="0.3">
      <c r="A13" s="35"/>
      <c r="B13" s="35"/>
      <c r="C13" s="35"/>
      <c r="D13" s="35"/>
      <c r="E13" s="35"/>
      <c r="F13" s="35"/>
      <c r="G13" s="35"/>
      <c r="H13" s="35"/>
      <c r="I13" s="35"/>
      <c r="J13" s="40"/>
      <c r="K13" s="40"/>
      <c r="L13" s="35"/>
      <c r="M13" s="34"/>
      <c r="N13" s="34"/>
    </row>
    <row r="14" spans="1:14" ht="18" customHeight="1" x14ac:dyDescent="0.2">
      <c r="A14" s="36"/>
      <c r="B14" s="36"/>
      <c r="C14" s="36"/>
      <c r="D14" s="36"/>
      <c r="E14" s="36"/>
      <c r="F14" s="36"/>
      <c r="G14" s="36"/>
      <c r="H14" s="36"/>
      <c r="I14" s="36"/>
      <c r="J14" s="41"/>
      <c r="K14" s="41"/>
      <c r="L14" s="36"/>
    </row>
    <row r="15" spans="1:14" ht="18" customHeight="1" x14ac:dyDescent="0.2">
      <c r="A15" s="36"/>
      <c r="B15" s="36"/>
      <c r="C15" s="36"/>
      <c r="D15" s="36"/>
      <c r="E15" s="36"/>
      <c r="F15" s="36"/>
      <c r="G15" s="36"/>
      <c r="H15" s="36"/>
      <c r="I15" s="36"/>
      <c r="J15" s="41"/>
      <c r="K15" s="41"/>
      <c r="L15" s="36"/>
    </row>
    <row r="16" spans="1:14" ht="18" customHeight="1" x14ac:dyDescent="0.2">
      <c r="A16" s="36"/>
      <c r="B16" s="36"/>
      <c r="C16" s="36"/>
      <c r="D16" s="36"/>
      <c r="E16" s="36"/>
      <c r="F16" s="36"/>
      <c r="G16" s="36"/>
      <c r="H16" s="36"/>
      <c r="I16" s="36"/>
      <c r="J16" s="41"/>
      <c r="K16" s="41"/>
      <c r="L16" s="36"/>
    </row>
    <row r="17" spans="1:12" ht="18" customHeight="1" x14ac:dyDescent="0.2">
      <c r="A17" s="36"/>
      <c r="B17" s="36"/>
      <c r="C17" s="36"/>
      <c r="D17" s="36"/>
      <c r="E17" s="36"/>
      <c r="F17" s="36"/>
      <c r="G17" s="36"/>
      <c r="H17" s="36"/>
      <c r="I17" s="36"/>
      <c r="J17" s="41"/>
      <c r="K17" s="41"/>
      <c r="L17" s="36"/>
    </row>
    <row r="18" spans="1:12" ht="18" customHeight="1" x14ac:dyDescent="0.2">
      <c r="A18" s="36"/>
      <c r="B18" s="36"/>
      <c r="C18" s="36"/>
      <c r="D18" s="36"/>
      <c r="E18" s="36"/>
      <c r="F18" s="36"/>
      <c r="G18" s="36"/>
      <c r="H18" s="36"/>
      <c r="I18" s="36"/>
      <c r="J18" s="41"/>
      <c r="K18" s="41"/>
      <c r="L18" s="36"/>
    </row>
    <row r="19" spans="1:12" ht="18" customHeight="1" x14ac:dyDescent="0.2">
      <c r="A19" s="36"/>
      <c r="B19" s="36"/>
      <c r="C19" s="36"/>
      <c r="D19" s="36"/>
      <c r="E19" s="36"/>
      <c r="F19" s="36"/>
      <c r="G19" s="36"/>
      <c r="H19" s="36"/>
      <c r="I19" s="36"/>
      <c r="J19" s="41"/>
      <c r="K19" s="41"/>
      <c r="L19" s="36"/>
    </row>
    <row r="20" spans="1:12" ht="18" customHeight="1" x14ac:dyDescent="0.2">
      <c r="A20" s="36"/>
      <c r="B20" s="36"/>
      <c r="C20" s="36"/>
      <c r="D20" s="36"/>
      <c r="E20" s="36"/>
      <c r="F20" s="36"/>
      <c r="G20" s="36"/>
      <c r="H20" s="36"/>
      <c r="I20" s="36"/>
      <c r="J20" s="41"/>
      <c r="K20" s="41"/>
      <c r="L20" s="36"/>
    </row>
    <row r="21" spans="1:12" ht="18" customHeight="1" thickBot="1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42"/>
      <c r="K21" s="42"/>
      <c r="L21" s="37"/>
    </row>
    <row r="22" spans="1:12" ht="18" customHeight="1" thickBot="1" x14ac:dyDescent="0.25">
      <c r="A22" s="39" t="s">
        <v>91</v>
      </c>
      <c r="B22" s="39"/>
      <c r="C22" s="38"/>
      <c r="D22" s="38"/>
      <c r="E22" s="38"/>
      <c r="F22" s="38"/>
      <c r="G22" s="38"/>
      <c r="H22" s="38"/>
      <c r="I22" s="38"/>
      <c r="J22" s="43"/>
      <c r="K22" s="43"/>
      <c r="L22" s="38"/>
    </row>
    <row r="23" spans="1:12" ht="18" customHeight="1" x14ac:dyDescent="0.2"/>
    <row r="24" spans="1:12" x14ac:dyDescent="0.2">
      <c r="A24" t="s">
        <v>110</v>
      </c>
      <c r="D24" t="s">
        <v>111</v>
      </c>
    </row>
  </sheetData>
  <mergeCells count="15">
    <mergeCell ref="A2:L2"/>
    <mergeCell ref="A3:L3"/>
    <mergeCell ref="A4:L4"/>
    <mergeCell ref="L6:L8"/>
    <mergeCell ref="C7:D7"/>
    <mergeCell ref="F7:G7"/>
    <mergeCell ref="I7:J7"/>
    <mergeCell ref="C6:E6"/>
    <mergeCell ref="E7:E8"/>
    <mergeCell ref="F6:H6"/>
    <mergeCell ref="I6:K6"/>
    <mergeCell ref="H7:H8"/>
    <mergeCell ref="K7:K8"/>
    <mergeCell ref="A6:A8"/>
    <mergeCell ref="B6:B8"/>
  </mergeCells>
  <printOptions horizontalCentered="1"/>
  <pageMargins left="0.31496062992125984" right="0.19685039370078741" top="0.45" bottom="0.39" header="0.27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สรุปรวม</vt:lpstr>
      <vt:lpstr>ส่วนกลาง</vt:lpstr>
      <vt:lpstr>จังหวัดตาราง 1</vt:lpstr>
      <vt:lpstr>จังหวัดตาราง 2</vt:lpstr>
      <vt:lpstr>ตรวจสอบยอด (2)</vt:lpstr>
      <vt:lpstr>'ตรวจสอบยอด (2)'!Print_Titles</vt:lpstr>
      <vt:lpstr>สรุปรวม!Print_Titles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2015-05-01T08:19:17Z</dcterms:modified>
</cp:coreProperties>
</file>