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 activeTab="4"/>
  </bookViews>
  <sheets>
    <sheet name="สรุป" sheetId="8" r:id="rId1"/>
    <sheet name="กกท.4 (กลุ่มที่ 1)" sheetId="4" r:id="rId2"/>
    <sheet name="กกท.4 (กลุ่มที่ 2)" sheetId="5" r:id="rId3"/>
    <sheet name="กกท.4 (กลุ่มที่ 3)" sheetId="6" r:id="rId4"/>
    <sheet name="กกท.4 (กลุ่มที่ 4)" sheetId="7" r:id="rId5"/>
  </sheets>
  <definedNames>
    <definedName name="_xlnm._FilterDatabase" localSheetId="1" hidden="1">'กกท.4 (กลุ่มที่ 1)'!$A$10:$H$26</definedName>
    <definedName name="_xlnm._FilterDatabase" localSheetId="2" hidden="1">'กกท.4 (กลุ่มที่ 2)'!$A$11:$H$11</definedName>
    <definedName name="_xlnm._FilterDatabase" localSheetId="3" hidden="1">'กกท.4 (กลุ่มที่ 3)'!$A$11:$H$11</definedName>
    <definedName name="_xlnm._FilterDatabase" localSheetId="4" hidden="1">'กกท.4 (กลุ่มที่ 4)'!$A$11:$H$11</definedName>
    <definedName name="_xlnm.Print_Area" localSheetId="1">'กกท.4 (กลุ่มที่ 1)'!$A$1:$H$32</definedName>
    <definedName name="_xlnm.Print_Area" localSheetId="2">'กกท.4 (กลุ่มที่ 2)'!$A$1:$H$17</definedName>
    <definedName name="_xlnm.Print_Area" localSheetId="3">'กกท.4 (กลุ่มที่ 3)'!$A$1:$H$17</definedName>
    <definedName name="_xlnm.Print_Area" localSheetId="4">'กกท.4 (กลุ่มที่ 4)'!$A$1:$H$33</definedName>
    <definedName name="_xlnm.Print_Area" localSheetId="0">สรุป!$A$1:$I$26</definedName>
    <definedName name="_xlnm.Print_Titles" localSheetId="1">'กกท.4 (กลุ่มที่ 1)'!$9:$10</definedName>
    <definedName name="_xlnm.Print_Titles" localSheetId="2">'กกท.4 (กลุ่มที่ 2)'!$10:$11</definedName>
    <definedName name="_xlnm.Print_Titles" localSheetId="3">'กกท.4 (กลุ่มที่ 3)'!$10:$11</definedName>
    <definedName name="_xlnm.Print_Titles" localSheetId="4">'กกท.4 (กลุ่มที่ 4)'!$10:$11</definedName>
  </definedNames>
  <calcPr calcId="144525"/>
</workbook>
</file>

<file path=xl/calcChain.xml><?xml version="1.0" encoding="utf-8"?>
<calcChain xmlns="http://schemas.openxmlformats.org/spreadsheetml/2006/main">
  <c r="J30" i="4" l="1"/>
  <c r="J29" i="4"/>
  <c r="J28" i="4"/>
  <c r="J27" i="4"/>
  <c r="J26" i="4"/>
  <c r="J23" i="4"/>
  <c r="J22" i="4"/>
  <c r="J21" i="4"/>
  <c r="J20" i="4"/>
  <c r="J19" i="4"/>
  <c r="J13" i="4"/>
  <c r="J14" i="4"/>
  <c r="J15" i="4"/>
  <c r="J16" i="4"/>
  <c r="J12" i="4"/>
  <c r="J31" i="7"/>
  <c r="J30" i="7"/>
  <c r="J29" i="7"/>
  <c r="J28" i="7"/>
  <c r="J27" i="7"/>
  <c r="J24" i="7"/>
  <c r="J23" i="7"/>
  <c r="J22" i="7"/>
  <c r="J21" i="7"/>
  <c r="J20" i="7"/>
  <c r="J14" i="7"/>
  <c r="J15" i="7"/>
  <c r="J16" i="7"/>
  <c r="J17" i="7"/>
  <c r="J13" i="7"/>
  <c r="J13" i="6"/>
  <c r="J14" i="6"/>
  <c r="J15" i="6"/>
  <c r="J16" i="6"/>
  <c r="J12" i="6"/>
  <c r="J13" i="5"/>
  <c r="J14" i="5"/>
  <c r="J15" i="5"/>
  <c r="J16" i="5"/>
  <c r="J12" i="5"/>
  <c r="C18" i="7" l="1"/>
  <c r="D18" i="7"/>
  <c r="E18" i="7"/>
  <c r="F18" i="7"/>
  <c r="G18" i="7"/>
  <c r="H18" i="7"/>
  <c r="B18" i="7"/>
  <c r="C17" i="6"/>
  <c r="D17" i="6"/>
  <c r="E17" i="6"/>
  <c r="F17" i="6"/>
  <c r="G17" i="6"/>
  <c r="H17" i="6"/>
  <c r="B17" i="6"/>
  <c r="D17" i="5"/>
  <c r="E17" i="5"/>
  <c r="F17" i="5"/>
  <c r="G17" i="5"/>
  <c r="H17" i="5"/>
  <c r="C17" i="5"/>
  <c r="B17" i="5"/>
  <c r="J17" i="5" l="1"/>
  <c r="J18" i="7"/>
  <c r="J17" i="6"/>
  <c r="G17" i="8"/>
  <c r="E23" i="8" l="1"/>
  <c r="E16" i="8"/>
  <c r="E24" i="8" l="1"/>
  <c r="H25" i="7"/>
  <c r="I21" i="8" s="1"/>
  <c r="I20" i="8"/>
  <c r="F20" i="8"/>
  <c r="C20" i="8"/>
  <c r="D20" i="8" l="1"/>
  <c r="H31" i="4"/>
  <c r="I15" i="8" s="1"/>
  <c r="C31" i="4"/>
  <c r="B31" i="4"/>
  <c r="C15" i="8" s="1"/>
  <c r="H24" i="4"/>
  <c r="I14" i="8" s="1"/>
  <c r="C24" i="4"/>
  <c r="B24" i="4"/>
  <c r="C14" i="8" s="1"/>
  <c r="C18" i="8"/>
  <c r="B25" i="7"/>
  <c r="D14" i="8" l="1"/>
  <c r="C21" i="8"/>
  <c r="D15" i="8"/>
  <c r="H32" i="7"/>
  <c r="G32" i="7"/>
  <c r="H22" i="8" s="1"/>
  <c r="F32" i="7"/>
  <c r="G22" i="8" s="1"/>
  <c r="E32" i="7"/>
  <c r="F22" i="8" s="1"/>
  <c r="D32" i="7"/>
  <c r="C32" i="7"/>
  <c r="B32" i="7"/>
  <c r="C22" i="8" s="1"/>
  <c r="G25" i="7"/>
  <c r="H21" i="8" s="1"/>
  <c r="F25" i="7"/>
  <c r="G21" i="8" s="1"/>
  <c r="E25" i="7"/>
  <c r="F21" i="8" s="1"/>
  <c r="D25" i="7"/>
  <c r="C25" i="7"/>
  <c r="H20" i="8"/>
  <c r="F18" i="8"/>
  <c r="G18" i="8"/>
  <c r="H18" i="8"/>
  <c r="I18" i="8"/>
  <c r="F17" i="8"/>
  <c r="H17" i="8"/>
  <c r="I17" i="8"/>
  <c r="C17" i="8"/>
  <c r="D31" i="4"/>
  <c r="E31" i="4"/>
  <c r="F15" i="8" s="1"/>
  <c r="F31" i="4"/>
  <c r="G15" i="8" s="1"/>
  <c r="G31" i="4"/>
  <c r="H15" i="8" s="1"/>
  <c r="D24" i="4"/>
  <c r="E24" i="4"/>
  <c r="F14" i="8" s="1"/>
  <c r="F24" i="4"/>
  <c r="G14" i="8" s="1"/>
  <c r="G24" i="4"/>
  <c r="H14" i="8" s="1"/>
  <c r="C17" i="4"/>
  <c r="D17" i="4"/>
  <c r="E17" i="4"/>
  <c r="F17" i="4"/>
  <c r="G17" i="4"/>
  <c r="H17" i="4"/>
  <c r="H32" i="4" s="1"/>
  <c r="B17" i="4"/>
  <c r="B32" i="4" s="1"/>
  <c r="C23" i="8" l="1"/>
  <c r="C32" i="4"/>
  <c r="J17" i="4"/>
  <c r="J31" i="4"/>
  <c r="J24" i="4"/>
  <c r="D22" i="8"/>
  <c r="J32" i="7"/>
  <c r="J25" i="7"/>
  <c r="D32" i="4"/>
  <c r="G32" i="4"/>
  <c r="H13" i="8"/>
  <c r="H16" i="8" s="1"/>
  <c r="F32" i="4"/>
  <c r="G13" i="8"/>
  <c r="G16" i="8" s="1"/>
  <c r="E32" i="4"/>
  <c r="F13" i="8"/>
  <c r="F16" i="8" s="1"/>
  <c r="F23" i="8"/>
  <c r="H23" i="8"/>
  <c r="I22" i="8"/>
  <c r="I23" i="8" s="1"/>
  <c r="H33" i="7"/>
  <c r="B33" i="7"/>
  <c r="E33" i="7"/>
  <c r="C33" i="7"/>
  <c r="D21" i="8"/>
  <c r="F33" i="7"/>
  <c r="G20" i="8"/>
  <c r="G23" i="8" s="1"/>
  <c r="D18" i="8"/>
  <c r="K18" i="8" s="1"/>
  <c r="D17" i="8"/>
  <c r="K17" i="8" s="1"/>
  <c r="I13" i="8"/>
  <c r="I16" i="8" s="1"/>
  <c r="D13" i="8"/>
  <c r="D16" i="8" s="1"/>
  <c r="C13" i="8"/>
  <c r="C16" i="8" s="1"/>
  <c r="G33" i="7"/>
  <c r="D33" i="7"/>
  <c r="D23" i="8" l="1"/>
  <c r="K23" i="8" s="1"/>
  <c r="H24" i="8"/>
  <c r="F24" i="8"/>
  <c r="C24" i="8"/>
  <c r="K16" i="8"/>
  <c r="G24" i="8"/>
  <c r="I24" i="8"/>
  <c r="J32" i="4"/>
  <c r="J33" i="7"/>
  <c r="D24" i="8" l="1"/>
  <c r="K24" i="8" s="1"/>
</calcChain>
</file>

<file path=xl/sharedStrings.xml><?xml version="1.0" encoding="utf-8"?>
<sst xmlns="http://schemas.openxmlformats.org/spreadsheetml/2006/main" count="113" uniqueCount="36">
  <si>
    <t>กกท. 4</t>
  </si>
  <si>
    <t>กองทุนพัฒนาฝีมือแรงงาน</t>
  </si>
  <si>
    <t>คงเหลือยกมา</t>
  </si>
  <si>
    <t>จ่ายให้กู้</t>
  </si>
  <si>
    <t>รับชำระหนี้</t>
  </si>
  <si>
    <t>ปรับปรุงข้อมูลระหว่างปี</t>
  </si>
  <si>
    <t>คงเหลือ</t>
  </si>
  <si>
    <t>เพิ่ม</t>
  </si>
  <si>
    <t>ลด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</si>
  <si>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</si>
  <si>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</si>
  <si>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</si>
  <si>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รวมทั้งสิ้น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</si>
  <si>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</si>
  <si>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</si>
  <si>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</si>
  <si>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</t>
  </si>
  <si>
    <t>จำนวน</t>
  </si>
  <si>
    <t>กองทุน</t>
  </si>
  <si>
    <t>(ราย)</t>
  </si>
  <si>
    <t>รวม</t>
  </si>
  <si>
    <t>กลุ่มลูกหนี้กองทุน</t>
  </si>
  <si>
    <t>1. ลูกหนี้ยังไม่ได้ดำเนินการส่งฟ้อง</t>
  </si>
  <si>
    <t>รวมลูกหนี้ยังไม่ได้ดำเนินการส่งฟ้อง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</si>
  <si>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</si>
  <si>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</si>
  <si>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</si>
  <si>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>รวมลูกหนี้หลังคำพิพากษา</t>
  </si>
  <si>
    <t>หน่วยงาน ....................................................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</si>
  <si>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</si>
  <si>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ณ วันที่ ...................................</t>
  </si>
  <si>
    <t>รายละเอียดประกอบลูกหนี้ระหว่างปี 2541-2545 (กลุ่มที่ 1. ลูกหนี้ยังไม่ได้ดำเนินการส่งฟ้อง)</t>
  </si>
  <si>
    <t>รายละเอียดประกอบลูกหนี้ระหว่างปี 2541-2545 (กลุ่มที่ 2. ลูกหนี้ส่งฟ้องแล้วแต่ยังไม่มีผลการดำเนินคดี)</t>
  </si>
  <si>
    <t>รายละเอียดประกอบลูกหนี้ระหว่างปี 2541-2545 (กลุ่มที่ 3. ลูกหนี้ตามสัญญาประนอมหนี้)</t>
  </si>
  <si>
    <t>รายละเอียดประกอบลูกหนี้ระหว่างปี 2541-2545 (กลุ่มที่ 4. ลูกหนี้หลังคำพิพากษา)</t>
  </si>
  <si>
    <t xml:space="preserve">สรุปรายละเอียกประกอบลูกหนี้ระหว่างปี  2541 - 2545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</si>
</sst>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_);\(#,##0\)"/>
    <numFmt numFmtId="188" formatCode="#,##0_ ;\-#,##0\ "/>
    <numFmt numFmtId="189" formatCode="_-* #,##0_-;\-* #,##0_-;_-* &quot;-&quot;??_-;_-@_-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09">
    <xf numFmtId="0" fontId="0" fillId="0" borderId="0" xfId="0"/>
    <xf numFmtId="43" fontId="4" fillId="0" borderId="2" xfId="1" applyFont="1" applyFill="1" applyBorder="1" applyAlignment="1">
      <alignment shrinkToFit="1"/>
    </xf>
    <xf numFmtId="189" fontId="5" fillId="0" borderId="11" xfId="1" applyNumberFormat="1" applyFont="1" applyFill="1" applyBorder="1" applyAlignment="1">
      <alignment horizontal="center" shrinkToFit="1"/>
    </xf>
    <xf numFmtId="43" fontId="5" fillId="0" borderId="11" xfId="1" applyFont="1" applyFill="1" applyBorder="1" applyAlignment="1">
      <alignment horizontal="center" shrinkToFit="1"/>
    </xf>
    <xf numFmtId="43" fontId="5" fillId="2" borderId="11" xfId="1" applyFont="1" applyFill="1" applyBorder="1" applyAlignment="1">
      <alignment horizontal="center" shrinkToFit="1"/>
    </xf>
    <xf numFmtId="189" fontId="5" fillId="0" borderId="11" xfId="1" applyNumberFormat="1" applyFont="1" applyBorder="1" applyAlignment="1">
      <alignment shrinkToFit="1"/>
    </xf>
    <xf numFmtId="43" fontId="5" fillId="0" borderId="11" xfId="1" applyFont="1" applyBorder="1" applyAlignment="1">
      <alignment shrinkToFit="1"/>
    </xf>
    <xf numFmtId="43" fontId="5" fillId="2" borderId="11" xfId="1" applyFont="1" applyFill="1" applyBorder="1" applyAlignment="1">
      <alignment shrinkToFit="1"/>
    </xf>
    <xf numFmtId="43" fontId="6" fillId="0" borderId="3" xfId="1" applyFont="1" applyBorder="1" applyAlignment="1">
      <alignment shrinkToFit="1"/>
    </xf>
    <xf numFmtId="43" fontId="6" fillId="0" borderId="2" xfId="1" applyFont="1" applyFill="1" applyBorder="1" applyAlignment="1">
      <alignment horizontal="center" shrinkToFit="1"/>
    </xf>
    <xf numFmtId="43" fontId="3" fillId="0" borderId="18" xfId="1" applyFont="1" applyFill="1" applyBorder="1" applyAlignment="1">
      <alignment horizontal="center" shrinkToFit="1"/>
    </xf>
    <xf numFmtId="43" fontId="3" fillId="2" borderId="18" xfId="1" applyFont="1" applyFill="1" applyBorder="1" applyAlignment="1">
      <alignment horizontal="center" shrinkToFit="1"/>
    </xf>
    <xf numFmtId="43" fontId="4" fillId="0" borderId="0" xfId="1" applyFont="1" applyAlignment="1">
      <alignment shrinkToFit="1"/>
    </xf>
    <xf numFmtId="0" fontId="3" fillId="0" borderId="0" xfId="0" applyFont="1" applyFill="1" applyAlignment="1">
      <alignment horizontal="center" shrinkToFit="1"/>
    </xf>
    <xf numFmtId="0" fontId="3" fillId="0" borderId="0" xfId="0" applyFont="1" applyFill="1" applyAlignment="1">
      <alignment shrinkToFit="1"/>
    </xf>
    <xf numFmtId="0" fontId="4" fillId="0" borderId="0" xfId="0" applyFont="1" applyAlignment="1">
      <alignment shrinkToFit="1"/>
    </xf>
    <xf numFmtId="0" fontId="4" fillId="0" borderId="0" xfId="0" applyFont="1" applyFill="1" applyAlignment="1">
      <alignment horizontal="center" shrinkToFit="1"/>
    </xf>
    <xf numFmtId="187" fontId="4" fillId="2" borderId="1" xfId="0" applyNumberFormat="1" applyFont="1" applyFill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0" fontId="5" fillId="0" borderId="4" xfId="0" applyFont="1" applyFill="1" applyBorder="1" applyAlignment="1">
      <alignment horizontal="center" shrinkToFit="1"/>
    </xf>
    <xf numFmtId="49" fontId="3" fillId="0" borderId="3" xfId="0" applyNumberFormat="1" applyFont="1" applyFill="1" applyBorder="1" applyAlignment="1">
      <alignment horizontal="center" shrinkToFit="1"/>
    </xf>
    <xf numFmtId="0" fontId="4" fillId="0" borderId="5" xfId="0" applyFont="1" applyBorder="1" applyAlignment="1">
      <alignment shrinkToFit="1"/>
    </xf>
    <xf numFmtId="188" fontId="4" fillId="0" borderId="16" xfId="1" applyNumberFormat="1" applyFont="1" applyBorder="1" applyAlignment="1">
      <alignment horizontal="left" shrinkToFit="1"/>
    </xf>
    <xf numFmtId="189" fontId="4" fillId="0" borderId="3" xfId="1" applyNumberFormat="1" applyFont="1" applyBorder="1" applyAlignment="1">
      <alignment shrinkToFit="1"/>
    </xf>
    <xf numFmtId="43" fontId="4" fillId="0" borderId="3" xfId="1" applyFont="1" applyFill="1" applyBorder="1" applyAlignment="1">
      <alignment shrinkToFit="1"/>
    </xf>
    <xf numFmtId="43" fontId="4" fillId="0" borderId="0" xfId="0" applyNumberFormat="1" applyFont="1" applyAlignment="1">
      <alignment shrinkToFit="1"/>
    </xf>
    <xf numFmtId="0" fontId="4" fillId="0" borderId="16" xfId="0" applyFont="1" applyBorder="1" applyAlignment="1">
      <alignment horizontal="left" vertical="center" shrinkToFit="1"/>
    </xf>
    <xf numFmtId="0" fontId="4" fillId="0" borderId="8" xfId="0" applyFont="1" applyBorder="1" applyAlignment="1">
      <alignment shrinkToFit="1"/>
    </xf>
    <xf numFmtId="0" fontId="4" fillId="0" borderId="10" xfId="0" applyFont="1" applyBorder="1" applyAlignment="1">
      <alignment horizontal="left" shrinkToFit="1"/>
    </xf>
    <xf numFmtId="189" fontId="4" fillId="0" borderId="2" xfId="1" applyNumberFormat="1" applyFont="1" applyFill="1" applyBorder="1" applyAlignment="1">
      <alignment horizontal="center" shrinkToFit="1"/>
    </xf>
    <xf numFmtId="0" fontId="6" fillId="0" borderId="16" xfId="0" applyFont="1" applyBorder="1" applyAlignment="1">
      <alignment horizontal="left" shrinkToFit="1"/>
    </xf>
    <xf numFmtId="189" fontId="6" fillId="0" borderId="3" xfId="1" applyNumberFormat="1" applyFont="1" applyBorder="1" applyAlignment="1">
      <alignment shrinkToFit="1"/>
    </xf>
    <xf numFmtId="188" fontId="6" fillId="0" borderId="16" xfId="1" applyNumberFormat="1" applyFont="1" applyBorder="1" applyAlignment="1">
      <alignment horizontal="left" shrinkToFit="1"/>
    </xf>
    <xf numFmtId="188" fontId="6" fillId="2" borderId="10" xfId="1" applyNumberFormat="1" applyFont="1" applyFill="1" applyBorder="1" applyAlignment="1">
      <alignment horizontal="left" shrinkToFit="1"/>
    </xf>
    <xf numFmtId="189" fontId="6" fillId="0" borderId="2" xfId="1" applyNumberFormat="1" applyFont="1" applyFill="1" applyBorder="1" applyAlignment="1">
      <alignment horizontal="center" shrinkToFit="1"/>
    </xf>
    <xf numFmtId="189" fontId="3" fillId="0" borderId="18" xfId="1" applyNumberFormat="1" applyFont="1" applyFill="1" applyBorder="1" applyAlignment="1">
      <alignment horizontal="center" shrinkToFit="1"/>
    </xf>
    <xf numFmtId="0" fontId="6" fillId="0" borderId="0" xfId="0" applyFont="1" applyAlignment="1">
      <alignment shrinkToFit="1"/>
    </xf>
    <xf numFmtId="0" fontId="5" fillId="0" borderId="8" xfId="0" applyFont="1" applyBorder="1" applyAlignment="1">
      <alignment horizontal="center" shrinkToFit="1"/>
    </xf>
    <xf numFmtId="189" fontId="3" fillId="0" borderId="11" xfId="1" applyNumberFormat="1" applyFont="1" applyFill="1" applyBorder="1" applyAlignment="1">
      <alignment horizontal="center" shrinkToFit="1"/>
    </xf>
    <xf numFmtId="43" fontId="3" fillId="0" borderId="11" xfId="1" applyFont="1" applyFill="1" applyBorder="1" applyAlignment="1">
      <alignment horizontal="center" shrinkToFit="1"/>
    </xf>
    <xf numFmtId="43" fontId="3" fillId="0" borderId="26" xfId="1" applyFont="1" applyFill="1" applyBorder="1" applyAlignment="1">
      <alignment horizontal="center" shrinkToFit="1"/>
    </xf>
    <xf numFmtId="43" fontId="3" fillId="0" borderId="11" xfId="1" applyFont="1" applyFill="1" applyBorder="1" applyAlignment="1">
      <alignment shrinkToFit="1"/>
    </xf>
    <xf numFmtId="0" fontId="5" fillId="0" borderId="0" xfId="0" applyFont="1" applyFill="1" applyAlignment="1">
      <alignment horizontal="center" shrinkToFit="1"/>
    </xf>
    <xf numFmtId="0" fontId="5" fillId="0" borderId="0" xfId="0" applyFont="1" applyFill="1" applyAlignment="1">
      <alignment shrinkToFit="1"/>
    </xf>
    <xf numFmtId="0" fontId="4" fillId="0" borderId="0" xfId="0" applyFont="1" applyFill="1" applyAlignment="1">
      <alignment shrinkToFit="1"/>
    </xf>
    <xf numFmtId="0" fontId="4" fillId="0" borderId="3" xfId="0" applyFont="1" applyBorder="1" applyAlignment="1">
      <alignment horizontal="center" shrinkToFit="1"/>
    </xf>
    <xf numFmtId="43" fontId="4" fillId="0" borderId="0" xfId="0" applyNumberFormat="1" applyFont="1" applyFill="1" applyAlignment="1">
      <alignment shrinkToFit="1"/>
    </xf>
    <xf numFmtId="0" fontId="6" fillId="0" borderId="3" xfId="0" applyFont="1" applyBorder="1" applyAlignment="1">
      <alignment horizontal="center" shrinkToFit="1"/>
    </xf>
    <xf numFmtId="0" fontId="6" fillId="0" borderId="0" xfId="0" applyFont="1" applyFill="1" applyAlignment="1">
      <alignment shrinkToFit="1"/>
    </xf>
    <xf numFmtId="0" fontId="6" fillId="2" borderId="3" xfId="0" applyFont="1" applyFill="1" applyBorder="1" applyAlignment="1">
      <alignment horizontal="center" shrinkToFit="1"/>
    </xf>
    <xf numFmtId="0" fontId="6" fillId="0" borderId="2" xfId="0" applyFont="1" applyBorder="1" applyAlignment="1">
      <alignment horizontal="center" shrinkToFit="1"/>
    </xf>
    <xf numFmtId="0" fontId="3" fillId="0" borderId="11" xfId="0" applyFont="1" applyBorder="1" applyAlignment="1">
      <alignment horizontal="center" shrinkToFit="1"/>
    </xf>
    <xf numFmtId="189" fontId="3" fillId="0" borderId="11" xfId="1" applyNumberFormat="1" applyFont="1" applyBorder="1" applyAlignment="1">
      <alignment shrinkToFit="1"/>
    </xf>
    <xf numFmtId="43" fontId="3" fillId="0" borderId="11" xfId="1" applyFont="1" applyBorder="1" applyAlignment="1">
      <alignment shrinkToFit="1"/>
    </xf>
    <xf numFmtId="189" fontId="5" fillId="0" borderId="11" xfId="0" applyNumberFormat="1" applyFont="1" applyFill="1" applyBorder="1" applyAlignment="1">
      <alignment horizontal="center" shrinkToFit="1"/>
    </xf>
    <xf numFmtId="0" fontId="5" fillId="0" borderId="27" xfId="0" applyFont="1" applyFill="1" applyBorder="1" applyAlignment="1">
      <alignment horizontal="center" shrinkToFit="1"/>
    </xf>
    <xf numFmtId="43" fontId="5" fillId="0" borderId="26" xfId="1" applyFont="1" applyFill="1" applyBorder="1" applyAlignment="1">
      <alignment horizontal="center" shrinkToFit="1"/>
    </xf>
    <xf numFmtId="43" fontId="4" fillId="0" borderId="3" xfId="1" applyFont="1" applyBorder="1" applyAlignment="1">
      <alignment shrinkToFit="1"/>
    </xf>
    <xf numFmtId="0" fontId="6" fillId="0" borderId="12" xfId="0" applyFont="1" applyBorder="1" applyAlignment="1">
      <alignment horizontal="center" shrinkToFit="1"/>
    </xf>
    <xf numFmtId="189" fontId="4" fillId="0" borderId="12" xfId="1" applyNumberFormat="1" applyFont="1" applyBorder="1" applyAlignment="1">
      <alignment shrinkToFit="1"/>
    </xf>
    <xf numFmtId="43" fontId="4" fillId="0" borderId="12" xfId="1" applyFont="1" applyFill="1" applyBorder="1" applyAlignment="1">
      <alignment shrinkToFit="1"/>
    </xf>
    <xf numFmtId="43" fontId="6" fillId="0" borderId="3" xfId="1" applyFont="1" applyFill="1" applyBorder="1" applyAlignment="1">
      <alignment shrinkToFit="1"/>
    </xf>
    <xf numFmtId="43" fontId="6" fillId="0" borderId="12" xfId="1" applyFont="1" applyFill="1" applyBorder="1" applyAlignment="1">
      <alignment shrinkToFit="1"/>
    </xf>
    <xf numFmtId="43" fontId="3" fillId="0" borderId="13" xfId="1" applyFont="1" applyFill="1" applyBorder="1" applyAlignment="1">
      <alignment shrinkToFit="1"/>
    </xf>
    <xf numFmtId="43" fontId="6" fillId="0" borderId="0" xfId="0" applyNumberFormat="1" applyFont="1" applyFill="1" applyAlignment="1">
      <alignment shrinkToFit="1"/>
    </xf>
    <xf numFmtId="189" fontId="6" fillId="0" borderId="12" xfId="1" applyNumberFormat="1" applyFont="1" applyBorder="1" applyAlignment="1">
      <alignment shrinkToFit="1"/>
    </xf>
    <xf numFmtId="0" fontId="3" fillId="0" borderId="13" xfId="0" applyFont="1" applyBorder="1" applyAlignment="1">
      <alignment horizontal="center" shrinkToFit="1"/>
    </xf>
    <xf numFmtId="189" fontId="3" fillId="0" borderId="13" xfId="1" applyNumberFormat="1" applyFont="1" applyBorder="1" applyAlignment="1">
      <alignment shrinkToFit="1"/>
    </xf>
    <xf numFmtId="43" fontId="3" fillId="0" borderId="13" xfId="1" applyFont="1" applyBorder="1" applyAlignment="1">
      <alignment shrinkToFit="1"/>
    </xf>
    <xf numFmtId="0" fontId="3" fillId="0" borderId="11" xfId="0" applyFont="1" applyFill="1" applyBorder="1" applyAlignment="1">
      <alignment horizontal="center" shrinkToFit="1"/>
    </xf>
    <xf numFmtId="189" fontId="3" fillId="0" borderId="11" xfId="0" applyNumberFormat="1" applyFont="1" applyFill="1" applyBorder="1" applyAlignment="1">
      <alignment horizontal="center" shrinkToFit="1"/>
    </xf>
    <xf numFmtId="0" fontId="6" fillId="0" borderId="0" xfId="0" applyFont="1" applyFill="1" applyAlignment="1">
      <alignment horizontal="center" shrinkToFit="1"/>
    </xf>
    <xf numFmtId="0" fontId="3" fillId="0" borderId="23" xfId="0" applyFont="1" applyFill="1" applyBorder="1" applyAlignment="1">
      <alignment horizontal="left" shrinkToFit="1"/>
    </xf>
    <xf numFmtId="0" fontId="3" fillId="0" borderId="24" xfId="0" applyFont="1" applyFill="1" applyBorder="1" applyAlignment="1">
      <alignment horizontal="left" shrinkToFit="1"/>
    </xf>
    <xf numFmtId="0" fontId="3" fillId="0" borderId="25" xfId="0" applyFont="1" applyFill="1" applyBorder="1" applyAlignment="1">
      <alignment horizontal="center" shrinkToFit="1"/>
    </xf>
    <xf numFmtId="0" fontId="3" fillId="0" borderId="19" xfId="0" applyFont="1" applyFill="1" applyBorder="1" applyAlignment="1">
      <alignment horizontal="center" shrinkToFit="1"/>
    </xf>
    <xf numFmtId="0" fontId="5" fillId="0" borderId="5" xfId="0" applyFont="1" applyFill="1" applyBorder="1" applyAlignment="1">
      <alignment horizontal="left" shrinkToFit="1"/>
    </xf>
    <xf numFmtId="0" fontId="5" fillId="0" borderId="15" xfId="0" applyFont="1" applyFill="1" applyBorder="1" applyAlignment="1">
      <alignment horizontal="left" shrinkToFit="1"/>
    </xf>
    <xf numFmtId="0" fontId="5" fillId="0" borderId="16" xfId="0" applyFont="1" applyFill="1" applyBorder="1" applyAlignment="1">
      <alignment horizontal="left" shrinkToFit="1"/>
    </xf>
    <xf numFmtId="0" fontId="5" fillId="0" borderId="17" xfId="0" applyFont="1" applyFill="1" applyBorder="1" applyAlignment="1">
      <alignment horizontal="left" shrinkToFit="1"/>
    </xf>
    <xf numFmtId="0" fontId="5" fillId="0" borderId="19" xfId="0" applyFont="1" applyFill="1" applyBorder="1" applyAlignment="1">
      <alignment horizontal="left" shrinkToFit="1"/>
    </xf>
    <xf numFmtId="0" fontId="5" fillId="0" borderId="20" xfId="0" applyFont="1" applyBorder="1" applyAlignment="1">
      <alignment horizontal="left" shrinkToFit="1"/>
    </xf>
    <xf numFmtId="0" fontId="5" fillId="0" borderId="21" xfId="0" applyFont="1" applyBorder="1" applyAlignment="1">
      <alignment horizontal="left" shrinkToFit="1"/>
    </xf>
    <xf numFmtId="0" fontId="5" fillId="0" borderId="22" xfId="0" applyFont="1" applyBorder="1" applyAlignment="1">
      <alignment horizontal="left" shrinkToFit="1"/>
    </xf>
    <xf numFmtId="0" fontId="5" fillId="0" borderId="17" xfId="0" applyFont="1" applyBorder="1" applyAlignment="1">
      <alignment horizontal="left" shrinkToFit="1"/>
    </xf>
    <xf numFmtId="0" fontId="5" fillId="0" borderId="19" xfId="0" applyFont="1" applyBorder="1" applyAlignment="1">
      <alignment horizontal="left" shrinkToFit="1"/>
    </xf>
    <xf numFmtId="0" fontId="3" fillId="0" borderId="0" xfId="0" applyFont="1" applyFill="1" applyAlignment="1">
      <alignment horizontal="center" shrinkToFit="1"/>
    </xf>
    <xf numFmtId="0" fontId="3" fillId="0" borderId="3" xfId="0" applyFont="1" applyFill="1" applyBorder="1" applyAlignment="1">
      <alignment horizont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shrinkToFit="1"/>
    </xf>
    <xf numFmtId="0" fontId="5" fillId="0" borderId="0" xfId="0" applyFont="1" applyFill="1" applyAlignment="1">
      <alignment horizontal="center" shrinkToFit="1"/>
    </xf>
    <xf numFmtId="188" fontId="5" fillId="0" borderId="3" xfId="1" applyNumberFormat="1" applyFont="1" applyBorder="1" applyAlignment="1">
      <alignment horizontal="left" shrinkToFit="1"/>
    </xf>
    <xf numFmtId="188" fontId="3" fillId="2" borderId="20" xfId="1" applyNumberFormat="1" applyFont="1" applyFill="1" applyBorder="1" applyAlignment="1">
      <alignment horizontal="left" shrinkToFit="1"/>
    </xf>
    <xf numFmtId="188" fontId="3" fillId="2" borderId="21" xfId="1" applyNumberFormat="1" applyFont="1" applyFill="1" applyBorder="1" applyAlignment="1">
      <alignment horizontal="left" shrinkToFit="1"/>
    </xf>
    <xf numFmtId="188" fontId="3" fillId="2" borderId="22" xfId="1" applyNumberFormat="1" applyFont="1" applyFill="1" applyBorder="1" applyAlignment="1">
      <alignment horizontal="left" shrinkToFit="1"/>
    </xf>
    <xf numFmtId="188" fontId="3" fillId="0" borderId="6" xfId="1" applyNumberFormat="1" applyFont="1" applyBorder="1" applyAlignment="1">
      <alignment horizontal="left" shrinkToFit="1"/>
    </xf>
    <xf numFmtId="188" fontId="3" fillId="0" borderId="0" xfId="1" applyNumberFormat="1" applyFont="1" applyBorder="1" applyAlignment="1">
      <alignment horizontal="left" shrinkToFit="1"/>
    </xf>
    <xf numFmtId="188" fontId="3" fillId="0" borderId="7" xfId="1" applyNumberFormat="1" applyFont="1" applyBorder="1" applyAlignment="1">
      <alignment horizontal="left" shrinkToFit="1"/>
    </xf>
    <xf numFmtId="188" fontId="3" fillId="0" borderId="5" xfId="1" applyNumberFormat="1" applyFont="1" applyBorder="1" applyAlignment="1">
      <alignment horizontal="left" shrinkToFit="1"/>
    </xf>
    <xf numFmtId="188" fontId="3" fillId="0" borderId="9" xfId="1" applyNumberFormat="1" applyFont="1" applyBorder="1" applyAlignment="1">
      <alignment horizontal="left" shrinkToFit="1"/>
    </xf>
    <xf numFmtId="188" fontId="3" fillId="0" borderId="10" xfId="1" applyNumberFormat="1" applyFont="1" applyBorder="1" applyAlignment="1">
      <alignment horizontal="left" shrinkToFi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10" zoomScaleNormal="100" zoomScaleSheetLayoutView="100" workbookViewId="0">
      <selection activeCell="N17" sqref="N17"/>
    </sheetView>
  </sheetViews>
  <sheetFormatPr defaultRowHeight="21" x14ac:dyDescent="0.35"/>
  <cols>
    <col min="1" max="1" width="2.25" style="15" customWidth="1"/>
    <col min="2" max="2" width="40.5" style="15" customWidth="1"/>
    <col min="3" max="3" width="7.25" style="15" customWidth="1"/>
    <col min="4" max="4" width="10.625" style="15" customWidth="1"/>
    <col min="5" max="5" width="7.25" style="15" customWidth="1"/>
    <col min="6" max="8" width="10.625" style="15" customWidth="1"/>
    <col min="9" max="9" width="12.375" style="15" customWidth="1"/>
    <col min="10" max="10" width="13" style="15" customWidth="1"/>
    <col min="11" max="11" width="12.625" style="15" bestFit="1" customWidth="1"/>
    <col min="12" max="16384" width="9" style="15"/>
  </cols>
  <sheetData>
    <row r="1" spans="1:11" x14ac:dyDescent="0.35">
      <c r="A1" s="13"/>
      <c r="B1" s="13"/>
      <c r="C1" s="13"/>
      <c r="D1" s="14"/>
      <c r="E1" s="14"/>
      <c r="F1" s="14"/>
      <c r="G1" s="14"/>
      <c r="H1" s="14"/>
      <c r="I1" s="13" t="s">
        <v>0</v>
      </c>
    </row>
    <row r="2" spans="1:11" x14ac:dyDescent="0.35">
      <c r="A2" s="86" t="s">
        <v>1</v>
      </c>
      <c r="B2" s="86"/>
      <c r="C2" s="86"/>
      <c r="D2" s="86"/>
      <c r="E2" s="86"/>
      <c r="F2" s="86"/>
      <c r="G2" s="86"/>
      <c r="H2" s="86"/>
      <c r="I2" s="86"/>
    </row>
    <row r="3" spans="1:11" x14ac:dyDescent="0.35">
      <c r="A3" s="86" t="s">
        <v>28</v>
      </c>
      <c r="B3" s="86"/>
      <c r="C3" s="86"/>
      <c r="D3" s="86"/>
      <c r="E3" s="86"/>
      <c r="F3" s="86"/>
      <c r="G3" s="86"/>
      <c r="H3" s="86"/>
      <c r="I3" s="86"/>
    </row>
    <row r="4" spans="1:11" x14ac:dyDescent="0.35">
      <c r="A4" s="86" t="s">
        <v>29</v>
      </c>
      <c r="B4" s="86"/>
      <c r="C4" s="86"/>
      <c r="D4" s="86"/>
      <c r="E4" s="86"/>
      <c r="F4" s="86"/>
      <c r="G4" s="86"/>
      <c r="H4" s="86"/>
      <c r="I4" s="86"/>
    </row>
    <row r="5" spans="1:11" x14ac:dyDescent="0.35">
      <c r="A5" s="86" t="s">
        <v>35</v>
      </c>
      <c r="B5" s="86"/>
      <c r="C5" s="86"/>
      <c r="D5" s="86"/>
      <c r="E5" s="86"/>
      <c r="F5" s="86"/>
      <c r="G5" s="86"/>
      <c r="H5" s="86"/>
      <c r="I5" s="86"/>
    </row>
    <row r="6" spans="1:11" x14ac:dyDescent="0.35">
      <c r="A6" s="86" t="s">
        <v>30</v>
      </c>
      <c r="B6" s="86"/>
      <c r="C6" s="86"/>
      <c r="D6" s="86"/>
      <c r="E6" s="86"/>
      <c r="F6" s="86"/>
      <c r="G6" s="86"/>
      <c r="H6" s="86"/>
      <c r="I6" s="86"/>
    </row>
    <row r="7" spans="1:11" x14ac:dyDescent="0.35">
      <c r="A7" s="13"/>
      <c r="B7" s="13"/>
      <c r="C7" s="13"/>
      <c r="D7" s="13"/>
      <c r="E7" s="13"/>
      <c r="F7" s="13"/>
      <c r="G7" s="13"/>
      <c r="H7" s="13"/>
      <c r="I7" s="13"/>
    </row>
    <row r="8" spans="1:11" x14ac:dyDescent="0.35">
      <c r="A8" s="13"/>
      <c r="B8" s="13"/>
      <c r="C8" s="13"/>
      <c r="D8" s="13"/>
      <c r="E8" s="13"/>
      <c r="F8" s="13"/>
      <c r="G8" s="13"/>
      <c r="H8" s="13"/>
      <c r="I8" s="13"/>
    </row>
    <row r="9" spans="1:11" x14ac:dyDescent="0.35">
      <c r="A9" s="16"/>
      <c r="B9" s="16"/>
      <c r="C9" s="16"/>
      <c r="D9" s="17">
        <v>-1</v>
      </c>
      <c r="E9" s="17">
        <v>-2</v>
      </c>
      <c r="F9" s="17">
        <v>-3</v>
      </c>
      <c r="G9" s="17">
        <v>-4</v>
      </c>
      <c r="H9" s="17">
        <v>-5</v>
      </c>
      <c r="I9" s="17">
        <v>-6</v>
      </c>
    </row>
    <row r="10" spans="1:11" x14ac:dyDescent="0.35">
      <c r="A10" s="92" t="s">
        <v>21</v>
      </c>
      <c r="B10" s="93"/>
      <c r="C10" s="18" t="s">
        <v>17</v>
      </c>
      <c r="D10" s="88" t="s">
        <v>2</v>
      </c>
      <c r="E10" s="90" t="s">
        <v>3</v>
      </c>
      <c r="F10" s="88" t="s">
        <v>4</v>
      </c>
      <c r="G10" s="87" t="s">
        <v>5</v>
      </c>
      <c r="H10" s="87"/>
      <c r="I10" s="88" t="s">
        <v>6</v>
      </c>
    </row>
    <row r="11" spans="1:11" x14ac:dyDescent="0.35">
      <c r="A11" s="94"/>
      <c r="B11" s="95"/>
      <c r="C11" s="19" t="s">
        <v>19</v>
      </c>
      <c r="D11" s="89"/>
      <c r="E11" s="91"/>
      <c r="F11" s="89"/>
      <c r="G11" s="20" t="s">
        <v>7</v>
      </c>
      <c r="H11" s="20" t="s">
        <v>8</v>
      </c>
      <c r="I11" s="89"/>
    </row>
    <row r="12" spans="1:11" x14ac:dyDescent="0.35">
      <c r="A12" s="76" t="s">
        <v>22</v>
      </c>
      <c r="B12" s="77"/>
      <c r="C12" s="77"/>
      <c r="D12" s="77"/>
      <c r="E12" s="77"/>
      <c r="F12" s="77"/>
      <c r="G12" s="77"/>
      <c r="H12" s="77"/>
      <c r="I12" s="78"/>
    </row>
    <row r="13" spans="1:11" x14ac:dyDescent="0.35">
      <c r="A13" s="21"/>
      <c r="B13" s="22" t="s">
        <v>9</v>
      </c>
      <c r="C13" s="23">
        <f>+'กกท.4 (กลุ่มที่ 1)'!B17</f>
        <v>0</v>
      </c>
      <c r="D13" s="24">
        <f>+'กกท.4 (กลุ่มที่ 1)'!C17</f>
        <v>0</v>
      </c>
      <c r="E13" s="24">
        <v>0</v>
      </c>
      <c r="F13" s="24">
        <f>+'กกท.4 (กลุ่มที่ 1)'!E17</f>
        <v>0</v>
      </c>
      <c r="G13" s="24">
        <f>+'กกท.4 (กลุ่มที่ 1)'!F17</f>
        <v>0</v>
      </c>
      <c r="H13" s="24">
        <f>+'กกท.4 (กลุ่มที่ 1)'!G17</f>
        <v>0</v>
      </c>
      <c r="I13" s="24">
        <f>+'กกท.4 (กลุ่มที่ 1)'!H17</f>
        <v>0</v>
      </c>
      <c r="J13" s="25"/>
    </row>
    <row r="14" spans="1:11" x14ac:dyDescent="0.35">
      <c r="A14" s="21"/>
      <c r="B14" s="26" t="s">
        <v>10</v>
      </c>
      <c r="C14" s="23">
        <f>+'กกท.4 (กลุ่มที่ 1)'!B24</f>
        <v>0</v>
      </c>
      <c r="D14" s="24">
        <f>+'กกท.4 (กลุ่มที่ 1)'!C24</f>
        <v>0</v>
      </c>
      <c r="E14" s="24">
        <v>0</v>
      </c>
      <c r="F14" s="24">
        <f>+'กกท.4 (กลุ่มที่ 1)'!E24</f>
        <v>0</v>
      </c>
      <c r="G14" s="24">
        <f>+'กกท.4 (กลุ่มที่ 1)'!F24</f>
        <v>0</v>
      </c>
      <c r="H14" s="24">
        <f>+'กกท.4 (กลุ่มที่ 1)'!G24</f>
        <v>0</v>
      </c>
      <c r="I14" s="24">
        <f>+'กกท.4 (กลุ่มที่ 1)'!H24</f>
        <v>0</v>
      </c>
      <c r="J14" s="25"/>
    </row>
    <row r="15" spans="1:11" ht="21.75" thickBot="1" x14ac:dyDescent="0.4">
      <c r="A15" s="27"/>
      <c r="B15" s="28" t="s">
        <v>11</v>
      </c>
      <c r="C15" s="29">
        <f>+'กกท.4 (กลุ่มที่ 1)'!B31</f>
        <v>0</v>
      </c>
      <c r="D15" s="1">
        <f>+'กกท.4 (กลุ่มที่ 1)'!C31</f>
        <v>0</v>
      </c>
      <c r="E15" s="1">
        <v>0</v>
      </c>
      <c r="F15" s="1">
        <f>+'กกท.4 (กลุ่มที่ 1)'!E31</f>
        <v>0</v>
      </c>
      <c r="G15" s="1">
        <f>+'กกท.4 (กลุ่มที่ 1)'!F31</f>
        <v>0</v>
      </c>
      <c r="H15" s="1">
        <f>+'กกท.4 (กลุ่มที่ 1)'!G31</f>
        <v>0</v>
      </c>
      <c r="I15" s="1">
        <f>+'กกท.4 (กลุ่มที่ 1)'!H31</f>
        <v>0</v>
      </c>
      <c r="J15" s="25"/>
    </row>
    <row r="16" spans="1:11" ht="21.75" thickBot="1" x14ac:dyDescent="0.4">
      <c r="A16" s="79" t="s">
        <v>23</v>
      </c>
      <c r="B16" s="80"/>
      <c r="C16" s="2">
        <f>SUM(C13:C15)</f>
        <v>0</v>
      </c>
      <c r="D16" s="3">
        <f>SUM(D13:D15)</f>
        <v>0</v>
      </c>
      <c r="E16" s="3">
        <f t="shared" ref="E16:I16" si="0">SUM(E13:E15)</f>
        <v>0</v>
      </c>
      <c r="F16" s="3">
        <f t="shared" si="0"/>
        <v>0</v>
      </c>
      <c r="G16" s="3">
        <f t="shared" si="0"/>
        <v>0</v>
      </c>
      <c r="H16" s="3">
        <f t="shared" si="0"/>
        <v>0</v>
      </c>
      <c r="I16" s="4">
        <f t="shared" si="0"/>
        <v>0</v>
      </c>
      <c r="J16" s="25"/>
      <c r="K16" s="25">
        <f>+D16+G16-F16-H16-I16</f>
        <v>0</v>
      </c>
    </row>
    <row r="17" spans="1:11" ht="21.75" thickBot="1" x14ac:dyDescent="0.4">
      <c r="A17" s="79" t="s">
        <v>24</v>
      </c>
      <c r="B17" s="80"/>
      <c r="C17" s="2">
        <f>+'กกท.4 (กลุ่มที่ 2)'!B17</f>
        <v>0</v>
      </c>
      <c r="D17" s="3">
        <f>+'กกท.4 (กลุ่มที่ 2)'!C17</f>
        <v>0</v>
      </c>
      <c r="E17" s="3">
        <v>0</v>
      </c>
      <c r="F17" s="3">
        <f>+'กกท.4 (กลุ่มที่ 2)'!E17</f>
        <v>0</v>
      </c>
      <c r="G17" s="3">
        <f>+'กกท.4 (กลุ่มที่ 2)'!F17</f>
        <v>0</v>
      </c>
      <c r="H17" s="3">
        <f>+'กกท.4 (กลุ่มที่ 2)'!G17</f>
        <v>0</v>
      </c>
      <c r="I17" s="4">
        <f>+'กกท.4 (กลุ่มที่ 2)'!H17</f>
        <v>0</v>
      </c>
      <c r="J17" s="25"/>
      <c r="K17" s="25">
        <f>+D17+G17-F17-H17-I17</f>
        <v>0</v>
      </c>
    </row>
    <row r="18" spans="1:11" ht="21.75" thickBot="1" x14ac:dyDescent="0.4">
      <c r="A18" s="84" t="s">
        <v>25</v>
      </c>
      <c r="B18" s="85"/>
      <c r="C18" s="5">
        <f>+'กกท.4 (กลุ่มที่ 3)'!B17</f>
        <v>0</v>
      </c>
      <c r="D18" s="6">
        <f>+'กกท.4 (กลุ่มที่ 3)'!C17</f>
        <v>0</v>
      </c>
      <c r="E18" s="6">
        <v>0</v>
      </c>
      <c r="F18" s="6">
        <f>+'กกท.4 (กลุ่มที่ 3)'!E17</f>
        <v>0</v>
      </c>
      <c r="G18" s="6">
        <f>+'กกท.4 (กลุ่มที่ 3)'!F17</f>
        <v>0</v>
      </c>
      <c r="H18" s="6">
        <f>+'กกท.4 (กลุ่มที่ 3)'!G17</f>
        <v>0</v>
      </c>
      <c r="I18" s="7">
        <f>+'กกท.4 (กลุ่มที่ 3)'!H17</f>
        <v>0</v>
      </c>
      <c r="J18" s="25"/>
      <c r="K18" s="25">
        <f>+D18+G18-F18-H18-I18</f>
        <v>0</v>
      </c>
    </row>
    <row r="19" spans="1:11" x14ac:dyDescent="0.35">
      <c r="A19" s="81" t="s">
        <v>26</v>
      </c>
      <c r="B19" s="82"/>
      <c r="C19" s="82"/>
      <c r="D19" s="82"/>
      <c r="E19" s="82"/>
      <c r="F19" s="82"/>
      <c r="G19" s="82"/>
      <c r="H19" s="82"/>
      <c r="I19" s="83"/>
      <c r="J19" s="25"/>
    </row>
    <row r="20" spans="1:11" x14ac:dyDescent="0.35">
      <c r="A20" s="21"/>
      <c r="B20" s="30" t="s">
        <v>13</v>
      </c>
      <c r="C20" s="31">
        <f>+'กกท.4 (กลุ่มที่ 4)'!B18</f>
        <v>0</v>
      </c>
      <c r="D20" s="8">
        <f>+'กกท.4 (กลุ่มที่ 4)'!C18</f>
        <v>0</v>
      </c>
      <c r="E20" s="8">
        <v>0</v>
      </c>
      <c r="F20" s="8">
        <f>+'กกท.4 (กลุ่มที่ 4)'!E18</f>
        <v>0</v>
      </c>
      <c r="G20" s="8">
        <f>+'กกท.4 (กลุ่มที่ 4)'!F18</f>
        <v>0</v>
      </c>
      <c r="H20" s="8">
        <f>+'กกท.4 (กลุ่มที่ 4)'!G18</f>
        <v>0</v>
      </c>
      <c r="I20" s="8">
        <f>+'กกท.4 (กลุ่มที่ 4)'!H18</f>
        <v>0</v>
      </c>
      <c r="J20" s="25"/>
    </row>
    <row r="21" spans="1:11" x14ac:dyDescent="0.35">
      <c r="A21" s="21"/>
      <c r="B21" s="32" t="s">
        <v>14</v>
      </c>
      <c r="C21" s="31">
        <f>+'กกท.4 (กลุ่มที่ 4)'!B25</f>
        <v>0</v>
      </c>
      <c r="D21" s="8">
        <f>+'กกท.4 (กลุ่มที่ 4)'!C25</f>
        <v>0</v>
      </c>
      <c r="E21" s="8">
        <v>0</v>
      </c>
      <c r="F21" s="8">
        <f>+'กกท.4 (กลุ่มที่ 4)'!E25</f>
        <v>0</v>
      </c>
      <c r="G21" s="8">
        <f>+'กกท.4 (กลุ่มที่ 4)'!F25</f>
        <v>0</v>
      </c>
      <c r="H21" s="8">
        <f>+'กกท.4 (กลุ่มที่ 4)'!G25</f>
        <v>0</v>
      </c>
      <c r="I21" s="8">
        <f>+'กกท.4 (กลุ่มที่ 4)'!H25</f>
        <v>0</v>
      </c>
      <c r="J21" s="25"/>
    </row>
    <row r="22" spans="1:11" ht="21.75" thickBot="1" x14ac:dyDescent="0.4">
      <c r="A22" s="27"/>
      <c r="B22" s="33" t="s">
        <v>15</v>
      </c>
      <c r="C22" s="34">
        <f>+'กกท.4 (กลุ่มที่ 4)'!B32</f>
        <v>0</v>
      </c>
      <c r="D22" s="9">
        <f>+'กกท.4 (กลุ่มที่ 4)'!C32</f>
        <v>0</v>
      </c>
      <c r="E22" s="9">
        <v>0</v>
      </c>
      <c r="F22" s="9">
        <f>+'กกท.4 (กลุ่มที่ 4)'!E32</f>
        <v>0</v>
      </c>
      <c r="G22" s="9">
        <f>+'กกท.4 (กลุ่มที่ 4)'!F32</f>
        <v>0</v>
      </c>
      <c r="H22" s="9">
        <f>+'กกท.4 (กลุ่มที่ 4)'!G32</f>
        <v>0</v>
      </c>
      <c r="I22" s="9">
        <f>+'กกท.4 (กลุ่มที่ 4)'!H32</f>
        <v>0</v>
      </c>
    </row>
    <row r="23" spans="1:11" ht="21.75" thickBot="1" x14ac:dyDescent="0.4">
      <c r="A23" s="72" t="s">
        <v>27</v>
      </c>
      <c r="B23" s="73"/>
      <c r="C23" s="35">
        <f>SUM(C20:C22)</f>
        <v>0</v>
      </c>
      <c r="D23" s="10">
        <f>SUM(D20:D22)</f>
        <v>0</v>
      </c>
      <c r="E23" s="10">
        <f t="shared" ref="E23:H23" si="1">SUM(E20:E22)</f>
        <v>0</v>
      </c>
      <c r="F23" s="10">
        <f t="shared" si="1"/>
        <v>0</v>
      </c>
      <c r="G23" s="10">
        <f t="shared" si="1"/>
        <v>0</v>
      </c>
      <c r="H23" s="10">
        <f t="shared" si="1"/>
        <v>0</v>
      </c>
      <c r="I23" s="11">
        <f>SUM(I20:I22)</f>
        <v>0</v>
      </c>
      <c r="K23" s="25">
        <f>+D23+G23-F23-H23-I23</f>
        <v>0</v>
      </c>
    </row>
    <row r="24" spans="1:11" ht="21.75" thickBot="1" x14ac:dyDescent="0.4">
      <c r="A24" s="74" t="s">
        <v>12</v>
      </c>
      <c r="B24" s="75"/>
      <c r="C24" s="38">
        <f>SUM(C16+C17+C18+C23)</f>
        <v>0</v>
      </c>
      <c r="D24" s="39">
        <f t="shared" ref="D24:I24" si="2">SUM(D16+D17+D18+D23)</f>
        <v>0</v>
      </c>
      <c r="E24" s="39">
        <f t="shared" si="2"/>
        <v>0</v>
      </c>
      <c r="F24" s="39">
        <f t="shared" si="2"/>
        <v>0</v>
      </c>
      <c r="G24" s="39">
        <f t="shared" si="2"/>
        <v>0</v>
      </c>
      <c r="H24" s="39">
        <f t="shared" si="2"/>
        <v>0</v>
      </c>
      <c r="I24" s="40">
        <f t="shared" si="2"/>
        <v>0</v>
      </c>
      <c r="K24" s="25">
        <f>+D24+G24-F24-H24-I24</f>
        <v>0</v>
      </c>
    </row>
    <row r="25" spans="1:11" x14ac:dyDescent="0.35">
      <c r="A25" s="36"/>
      <c r="I25" s="25"/>
    </row>
    <row r="26" spans="1:11" x14ac:dyDescent="0.35">
      <c r="D26" s="12"/>
      <c r="E26" s="12"/>
      <c r="F26" s="12"/>
      <c r="G26" s="12"/>
      <c r="H26" s="12"/>
      <c r="I26" s="25"/>
    </row>
    <row r="27" spans="1:11" x14ac:dyDescent="0.35">
      <c r="I27" s="25"/>
    </row>
    <row r="28" spans="1:11" x14ac:dyDescent="0.35">
      <c r="I28" s="25"/>
    </row>
    <row r="29" spans="1:11" x14ac:dyDescent="0.35">
      <c r="I29" s="25"/>
    </row>
    <row r="30" spans="1:11" x14ac:dyDescent="0.35">
      <c r="I30" s="25"/>
    </row>
    <row r="31" spans="1:11" x14ac:dyDescent="0.35">
      <c r="I31" s="25"/>
    </row>
    <row r="32" spans="1:11" x14ac:dyDescent="0.35">
      <c r="I32" s="25"/>
    </row>
    <row r="33" spans="9:9" x14ac:dyDescent="0.35">
      <c r="I33" s="25"/>
    </row>
    <row r="34" spans="9:9" x14ac:dyDescent="0.35">
      <c r="I34" s="25"/>
    </row>
    <row r="35" spans="9:9" x14ac:dyDescent="0.35">
      <c r="I35" s="25"/>
    </row>
  </sheetData>
  <mergeCells count="18">
    <mergeCell ref="A2:I2"/>
    <mergeCell ref="A3:I3"/>
    <mergeCell ref="A4:I4"/>
    <mergeCell ref="A6:I6"/>
    <mergeCell ref="G10:H10"/>
    <mergeCell ref="A5:I5"/>
    <mergeCell ref="D10:D11"/>
    <mergeCell ref="E10:E11"/>
    <mergeCell ref="F10:F11"/>
    <mergeCell ref="I10:I11"/>
    <mergeCell ref="A10:B11"/>
    <mergeCell ref="A23:B23"/>
    <mergeCell ref="A24:B24"/>
    <mergeCell ref="A12:I12"/>
    <mergeCell ref="A16:B16"/>
    <mergeCell ref="A19:I19"/>
    <mergeCell ref="A17:B17"/>
    <mergeCell ref="A18:B18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zoomScaleNormal="100" zoomScaleSheetLayoutView="100" workbookViewId="0">
      <selection activeCell="M7" sqref="M7"/>
    </sheetView>
  </sheetViews>
  <sheetFormatPr defaultRowHeight="21" x14ac:dyDescent="0.35"/>
  <cols>
    <col min="1" max="2" width="12.625" style="16" customWidth="1"/>
    <col min="3" max="8" width="12.625" style="44" customWidth="1"/>
    <col min="9" max="9" width="9" style="44"/>
    <col min="10" max="10" width="10.625" style="44" customWidth="1"/>
    <col min="11" max="16384" width="9" style="44"/>
  </cols>
  <sheetData>
    <row r="1" spans="1:11" ht="23.25" customHeight="1" x14ac:dyDescent="0.35">
      <c r="A1" s="42"/>
      <c r="B1" s="42"/>
      <c r="C1" s="43"/>
      <c r="D1" s="43"/>
      <c r="E1" s="43"/>
      <c r="F1" s="43"/>
      <c r="G1" s="43"/>
      <c r="H1" s="42" t="s">
        <v>0</v>
      </c>
    </row>
    <row r="2" spans="1:11" ht="23.25" customHeight="1" x14ac:dyDescent="0.35">
      <c r="A2" s="98" t="s">
        <v>1</v>
      </c>
      <c r="B2" s="98"/>
      <c r="C2" s="98"/>
      <c r="D2" s="98"/>
      <c r="E2" s="98"/>
      <c r="F2" s="98"/>
      <c r="G2" s="98"/>
      <c r="H2" s="98"/>
    </row>
    <row r="3" spans="1:11" ht="23.25" customHeight="1" x14ac:dyDescent="0.35">
      <c r="A3" s="86" t="s">
        <v>28</v>
      </c>
      <c r="B3" s="86"/>
      <c r="C3" s="86"/>
      <c r="D3" s="86"/>
      <c r="E3" s="86"/>
      <c r="F3" s="86"/>
      <c r="G3" s="86"/>
      <c r="H3" s="86"/>
      <c r="I3" s="14"/>
    </row>
    <row r="4" spans="1:11" ht="23.25" customHeight="1" x14ac:dyDescent="0.35">
      <c r="A4" s="86" t="s">
        <v>29</v>
      </c>
      <c r="B4" s="86"/>
      <c r="C4" s="86"/>
      <c r="D4" s="86"/>
      <c r="E4" s="86"/>
      <c r="F4" s="86"/>
      <c r="G4" s="86"/>
      <c r="H4" s="86"/>
      <c r="I4" s="14"/>
    </row>
    <row r="5" spans="1:11" ht="23.25" customHeight="1" x14ac:dyDescent="0.35">
      <c r="A5" s="98" t="s">
        <v>31</v>
      </c>
      <c r="B5" s="98"/>
      <c r="C5" s="98"/>
      <c r="D5" s="98"/>
      <c r="E5" s="98"/>
      <c r="F5" s="98"/>
      <c r="G5" s="98"/>
      <c r="H5" s="98"/>
    </row>
    <row r="6" spans="1:11" ht="23.25" customHeight="1" x14ac:dyDescent="0.35">
      <c r="A6" s="86" t="s">
        <v>30</v>
      </c>
      <c r="B6" s="86"/>
      <c r="C6" s="86"/>
      <c r="D6" s="86"/>
      <c r="E6" s="86"/>
      <c r="F6" s="86"/>
      <c r="G6" s="86"/>
      <c r="H6" s="86"/>
      <c r="I6" s="14"/>
      <c r="J6" s="14"/>
      <c r="K6" s="14"/>
    </row>
    <row r="7" spans="1:11" x14ac:dyDescent="0.35">
      <c r="A7" s="13"/>
      <c r="B7" s="13"/>
      <c r="C7" s="13"/>
      <c r="D7" s="13"/>
      <c r="E7" s="13"/>
      <c r="F7" s="13"/>
      <c r="G7" s="13"/>
      <c r="H7" s="13"/>
      <c r="I7" s="13"/>
    </row>
    <row r="8" spans="1:11" x14ac:dyDescent="0.35">
      <c r="A8" s="42"/>
      <c r="B8" s="42"/>
      <c r="C8" s="17">
        <v>-1</v>
      </c>
      <c r="D8" s="17">
        <v>-2</v>
      </c>
      <c r="E8" s="17">
        <v>-3</v>
      </c>
      <c r="F8" s="17">
        <v>-4</v>
      </c>
      <c r="G8" s="17">
        <v>-5</v>
      </c>
      <c r="H8" s="17">
        <v>-6</v>
      </c>
    </row>
    <row r="9" spans="1:11" x14ac:dyDescent="0.35">
      <c r="A9" s="37" t="s">
        <v>16</v>
      </c>
      <c r="B9" s="18" t="s">
        <v>17</v>
      </c>
      <c r="C9" s="88" t="s">
        <v>2</v>
      </c>
      <c r="D9" s="90" t="s">
        <v>3</v>
      </c>
      <c r="E9" s="88" t="s">
        <v>4</v>
      </c>
      <c r="F9" s="87" t="s">
        <v>5</v>
      </c>
      <c r="G9" s="87"/>
      <c r="H9" s="88" t="s">
        <v>6</v>
      </c>
    </row>
    <row r="10" spans="1:11" x14ac:dyDescent="0.35">
      <c r="A10" s="19" t="s">
        <v>18</v>
      </c>
      <c r="B10" s="19" t="s">
        <v>19</v>
      </c>
      <c r="C10" s="89"/>
      <c r="D10" s="91"/>
      <c r="E10" s="89"/>
      <c r="F10" s="20" t="s">
        <v>7</v>
      </c>
      <c r="G10" s="20" t="s">
        <v>8</v>
      </c>
      <c r="H10" s="89"/>
    </row>
    <row r="11" spans="1:11" ht="18.75" customHeight="1" x14ac:dyDescent="0.35">
      <c r="A11" s="99" t="s">
        <v>9</v>
      </c>
      <c r="B11" s="99"/>
      <c r="C11" s="99"/>
      <c r="D11" s="99"/>
      <c r="E11" s="99"/>
      <c r="F11" s="99"/>
      <c r="G11" s="99"/>
      <c r="H11" s="99"/>
    </row>
    <row r="12" spans="1:11" ht="18.75" customHeight="1" x14ac:dyDescent="0.35">
      <c r="A12" s="45">
        <v>2541</v>
      </c>
      <c r="B12" s="23"/>
      <c r="C12" s="24"/>
      <c r="D12" s="24"/>
      <c r="E12" s="24"/>
      <c r="F12" s="24"/>
      <c r="G12" s="24"/>
      <c r="H12" s="24"/>
      <c r="J12" s="46">
        <f>+C12+F12-E12-G12-H12</f>
        <v>0</v>
      </c>
    </row>
    <row r="13" spans="1:11" s="48" customFormat="1" ht="18.75" customHeight="1" x14ac:dyDescent="0.35">
      <c r="A13" s="47">
        <v>2542</v>
      </c>
      <c r="B13" s="23"/>
      <c r="C13" s="24"/>
      <c r="D13" s="24"/>
      <c r="E13" s="24"/>
      <c r="F13" s="24"/>
      <c r="G13" s="24"/>
      <c r="H13" s="24"/>
      <c r="J13" s="46">
        <f t="shared" ref="J13:J17" si="0">+C13+F13-E13-G13-H13</f>
        <v>0</v>
      </c>
    </row>
    <row r="14" spans="1:11" s="48" customFormat="1" ht="18.75" customHeight="1" x14ac:dyDescent="0.35">
      <c r="A14" s="47">
        <v>2543</v>
      </c>
      <c r="B14" s="23"/>
      <c r="C14" s="24"/>
      <c r="D14" s="24"/>
      <c r="E14" s="24"/>
      <c r="F14" s="24"/>
      <c r="G14" s="24"/>
      <c r="H14" s="24"/>
      <c r="J14" s="46">
        <f t="shared" si="0"/>
        <v>0</v>
      </c>
    </row>
    <row r="15" spans="1:11" s="48" customFormat="1" ht="18.75" customHeight="1" x14ac:dyDescent="0.35">
      <c r="A15" s="49">
        <v>2544</v>
      </c>
      <c r="B15" s="23"/>
      <c r="C15" s="24"/>
      <c r="D15" s="24"/>
      <c r="E15" s="24"/>
      <c r="F15" s="24"/>
      <c r="G15" s="24"/>
      <c r="H15" s="24"/>
      <c r="J15" s="46">
        <f t="shared" si="0"/>
        <v>0</v>
      </c>
    </row>
    <row r="16" spans="1:11" s="48" customFormat="1" ht="18.75" customHeight="1" thickBot="1" x14ac:dyDescent="0.4">
      <c r="A16" s="50">
        <v>2545</v>
      </c>
      <c r="B16" s="23"/>
      <c r="C16" s="24"/>
      <c r="D16" s="24"/>
      <c r="E16" s="24"/>
      <c r="F16" s="24"/>
      <c r="G16" s="24"/>
      <c r="H16" s="24">
        <v>0</v>
      </c>
      <c r="J16" s="46">
        <f t="shared" si="0"/>
        <v>0</v>
      </c>
    </row>
    <row r="17" spans="1:10" s="48" customFormat="1" ht="18.75" customHeight="1" thickBot="1" x14ac:dyDescent="0.4">
      <c r="A17" s="51" t="s">
        <v>20</v>
      </c>
      <c r="B17" s="52">
        <f>SUM(B12:B16)</f>
        <v>0</v>
      </c>
      <c r="C17" s="53">
        <f t="shared" ref="C17:H17" si="1">SUM(C12:C16)</f>
        <v>0</v>
      </c>
      <c r="D17" s="53">
        <f t="shared" si="1"/>
        <v>0</v>
      </c>
      <c r="E17" s="53">
        <f t="shared" si="1"/>
        <v>0</v>
      </c>
      <c r="F17" s="53">
        <f t="shared" si="1"/>
        <v>0</v>
      </c>
      <c r="G17" s="53">
        <f t="shared" si="1"/>
        <v>0</v>
      </c>
      <c r="H17" s="53">
        <f t="shared" si="1"/>
        <v>0</v>
      </c>
      <c r="J17" s="46">
        <f t="shared" si="0"/>
        <v>0</v>
      </c>
    </row>
    <row r="18" spans="1:10" ht="18.75" customHeight="1" x14ac:dyDescent="0.35">
      <c r="A18" s="96" t="s">
        <v>10</v>
      </c>
      <c r="B18" s="96"/>
      <c r="C18" s="96"/>
      <c r="D18" s="96"/>
      <c r="E18" s="96"/>
      <c r="F18" s="96"/>
      <c r="G18" s="96"/>
      <c r="H18" s="96"/>
    </row>
    <row r="19" spans="1:10" ht="18.75" customHeight="1" x14ac:dyDescent="0.35">
      <c r="A19" s="45">
        <v>2541</v>
      </c>
      <c r="B19" s="23"/>
      <c r="C19" s="24"/>
      <c r="D19" s="24"/>
      <c r="E19" s="24"/>
      <c r="F19" s="24"/>
      <c r="G19" s="24"/>
      <c r="H19" s="24"/>
      <c r="J19" s="46">
        <f t="shared" ref="J19:J24" si="2">+C19+F19-E19-G19-H19</f>
        <v>0</v>
      </c>
    </row>
    <row r="20" spans="1:10" s="48" customFormat="1" ht="18.75" customHeight="1" x14ac:dyDescent="0.35">
      <c r="A20" s="47">
        <v>2542</v>
      </c>
      <c r="B20" s="23"/>
      <c r="C20" s="24"/>
      <c r="D20" s="24"/>
      <c r="E20" s="24"/>
      <c r="F20" s="24"/>
      <c r="G20" s="24"/>
      <c r="H20" s="24"/>
      <c r="J20" s="46">
        <f t="shared" si="2"/>
        <v>0</v>
      </c>
    </row>
    <row r="21" spans="1:10" s="48" customFormat="1" ht="18.75" customHeight="1" x14ac:dyDescent="0.35">
      <c r="A21" s="47">
        <v>2543</v>
      </c>
      <c r="B21" s="23"/>
      <c r="C21" s="24"/>
      <c r="D21" s="24"/>
      <c r="E21" s="24"/>
      <c r="F21" s="24"/>
      <c r="G21" s="24"/>
      <c r="H21" s="24"/>
      <c r="J21" s="46">
        <f t="shared" si="2"/>
        <v>0</v>
      </c>
    </row>
    <row r="22" spans="1:10" s="48" customFormat="1" ht="18.75" customHeight="1" x14ac:dyDescent="0.35">
      <c r="A22" s="47">
        <v>2544</v>
      </c>
      <c r="B22" s="23"/>
      <c r="C22" s="24"/>
      <c r="D22" s="24"/>
      <c r="E22" s="24"/>
      <c r="F22" s="24"/>
      <c r="G22" s="24"/>
      <c r="H22" s="24"/>
      <c r="J22" s="46">
        <f t="shared" si="2"/>
        <v>0</v>
      </c>
    </row>
    <row r="23" spans="1:10" s="48" customFormat="1" ht="18.75" customHeight="1" thickBot="1" x14ac:dyDescent="0.4">
      <c r="A23" s="47">
        <v>2545</v>
      </c>
      <c r="B23" s="23"/>
      <c r="C23" s="24"/>
      <c r="D23" s="24"/>
      <c r="E23" s="24"/>
      <c r="F23" s="24"/>
      <c r="G23" s="24"/>
      <c r="H23" s="24"/>
      <c r="J23" s="46">
        <f t="shared" si="2"/>
        <v>0</v>
      </c>
    </row>
    <row r="24" spans="1:10" s="48" customFormat="1" ht="18.75" customHeight="1" thickBot="1" x14ac:dyDescent="0.4">
      <c r="A24" s="51" t="s">
        <v>20</v>
      </c>
      <c r="B24" s="52">
        <f>SUM(B19:B23)</f>
        <v>0</v>
      </c>
      <c r="C24" s="41">
        <f>SUM(C19:C23)</f>
        <v>0</v>
      </c>
      <c r="D24" s="41">
        <f t="shared" ref="D24:G24" si="3">SUM(D19:D23)</f>
        <v>0</v>
      </c>
      <c r="E24" s="41">
        <f t="shared" si="3"/>
        <v>0</v>
      </c>
      <c r="F24" s="41">
        <f t="shared" si="3"/>
        <v>0</v>
      </c>
      <c r="G24" s="41">
        <f t="shared" si="3"/>
        <v>0</v>
      </c>
      <c r="H24" s="41">
        <f>SUM(H19:H23)</f>
        <v>0</v>
      </c>
      <c r="J24" s="46">
        <f t="shared" si="2"/>
        <v>0</v>
      </c>
    </row>
    <row r="25" spans="1:10" ht="18.75" customHeight="1" x14ac:dyDescent="0.35">
      <c r="A25" s="97" t="s">
        <v>11</v>
      </c>
      <c r="B25" s="97"/>
      <c r="C25" s="97"/>
      <c r="D25" s="97"/>
      <c r="E25" s="97"/>
      <c r="F25" s="97"/>
      <c r="G25" s="97"/>
      <c r="H25" s="97"/>
    </row>
    <row r="26" spans="1:10" ht="18.75" customHeight="1" x14ac:dyDescent="0.35">
      <c r="A26" s="45">
        <v>2541</v>
      </c>
      <c r="B26" s="23"/>
      <c r="C26" s="24"/>
      <c r="D26" s="24"/>
      <c r="E26" s="24"/>
      <c r="F26" s="24"/>
      <c r="G26" s="24"/>
      <c r="H26" s="24"/>
      <c r="J26" s="46">
        <f t="shared" ref="J26:J32" si="4">+C26+F26-E26-G26-H26</f>
        <v>0</v>
      </c>
    </row>
    <row r="27" spans="1:10" s="48" customFormat="1" ht="18.75" customHeight="1" x14ac:dyDescent="0.35">
      <c r="A27" s="47">
        <v>2542</v>
      </c>
      <c r="B27" s="23"/>
      <c r="C27" s="24"/>
      <c r="D27" s="24"/>
      <c r="E27" s="24"/>
      <c r="F27" s="24"/>
      <c r="G27" s="24"/>
      <c r="H27" s="24"/>
      <c r="J27" s="46">
        <f t="shared" si="4"/>
        <v>0</v>
      </c>
    </row>
    <row r="28" spans="1:10" s="48" customFormat="1" ht="18.75" customHeight="1" x14ac:dyDescent="0.35">
      <c r="A28" s="47">
        <v>2543</v>
      </c>
      <c r="B28" s="23"/>
      <c r="C28" s="24"/>
      <c r="D28" s="24"/>
      <c r="E28" s="24"/>
      <c r="F28" s="24"/>
      <c r="G28" s="24"/>
      <c r="H28" s="24"/>
      <c r="J28" s="46">
        <f t="shared" si="4"/>
        <v>0</v>
      </c>
    </row>
    <row r="29" spans="1:10" s="48" customFormat="1" ht="18.75" customHeight="1" x14ac:dyDescent="0.35">
      <c r="A29" s="47">
        <v>2544</v>
      </c>
      <c r="B29" s="23"/>
      <c r="C29" s="24"/>
      <c r="D29" s="24"/>
      <c r="E29" s="24"/>
      <c r="F29" s="24"/>
      <c r="G29" s="24"/>
      <c r="H29" s="24"/>
      <c r="J29" s="46">
        <f t="shared" si="4"/>
        <v>0</v>
      </c>
    </row>
    <row r="30" spans="1:10" s="48" customFormat="1" ht="18.75" customHeight="1" thickBot="1" x14ac:dyDescent="0.4">
      <c r="A30" s="47">
        <v>2545</v>
      </c>
      <c r="B30" s="23"/>
      <c r="C30" s="24"/>
      <c r="D30" s="24"/>
      <c r="E30" s="24"/>
      <c r="F30" s="24"/>
      <c r="G30" s="24"/>
      <c r="H30" s="24"/>
      <c r="J30" s="46">
        <f t="shared" si="4"/>
        <v>0</v>
      </c>
    </row>
    <row r="31" spans="1:10" s="48" customFormat="1" ht="21" customHeight="1" thickBot="1" x14ac:dyDescent="0.4">
      <c r="A31" s="51" t="s">
        <v>20</v>
      </c>
      <c r="B31" s="52">
        <f>SUM(B26:B30)</f>
        <v>0</v>
      </c>
      <c r="C31" s="41">
        <f>SUM(C26:C30)</f>
        <v>0</v>
      </c>
      <c r="D31" s="41">
        <f t="shared" ref="D31:G31" si="5">SUM(D26:D30)</f>
        <v>0</v>
      </c>
      <c r="E31" s="41">
        <f t="shared" si="5"/>
        <v>0</v>
      </c>
      <c r="F31" s="41">
        <f t="shared" si="5"/>
        <v>0</v>
      </c>
      <c r="G31" s="41">
        <f t="shared" si="5"/>
        <v>0</v>
      </c>
      <c r="H31" s="41">
        <f>SUM(H26:H30)</f>
        <v>0</v>
      </c>
      <c r="J31" s="46">
        <f t="shared" si="4"/>
        <v>0</v>
      </c>
    </row>
    <row r="32" spans="1:10" ht="25.5" customHeight="1" thickBot="1" x14ac:dyDescent="0.4">
      <c r="A32" s="55" t="s">
        <v>12</v>
      </c>
      <c r="B32" s="54">
        <f>+B17+B24+B31</f>
        <v>0</v>
      </c>
      <c r="C32" s="3">
        <f t="shared" ref="C32:H32" si="6">+C17+C24+C31</f>
        <v>0</v>
      </c>
      <c r="D32" s="3">
        <f t="shared" si="6"/>
        <v>0</v>
      </c>
      <c r="E32" s="3">
        <f t="shared" si="6"/>
        <v>0</v>
      </c>
      <c r="F32" s="3">
        <f t="shared" si="6"/>
        <v>0</v>
      </c>
      <c r="G32" s="3">
        <f t="shared" si="6"/>
        <v>0</v>
      </c>
      <c r="H32" s="56">
        <f t="shared" si="6"/>
        <v>0</v>
      </c>
      <c r="J32" s="46">
        <f t="shared" si="4"/>
        <v>0</v>
      </c>
    </row>
    <row r="34" spans="8:8" x14ac:dyDescent="0.35">
      <c r="H34" s="46"/>
    </row>
  </sheetData>
  <mergeCells count="13">
    <mergeCell ref="H9:H10"/>
    <mergeCell ref="A18:H18"/>
    <mergeCell ref="A25:H25"/>
    <mergeCell ref="A2:H2"/>
    <mergeCell ref="A3:H3"/>
    <mergeCell ref="A4:H4"/>
    <mergeCell ref="F9:G9"/>
    <mergeCell ref="A11:H11"/>
    <mergeCell ref="A5:H5"/>
    <mergeCell ref="A6:H6"/>
    <mergeCell ref="C9:C10"/>
    <mergeCell ref="D9:D10"/>
    <mergeCell ref="E9:E10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zoomScaleSheetLayoutView="100" workbookViewId="0">
      <selection activeCell="A6" sqref="A6:H6"/>
    </sheetView>
  </sheetViews>
  <sheetFormatPr defaultRowHeight="21" x14ac:dyDescent="0.35"/>
  <cols>
    <col min="1" max="2" width="12.625" style="16" customWidth="1"/>
    <col min="3" max="8" width="12.625" style="44" customWidth="1"/>
    <col min="9" max="9" width="9" style="44"/>
    <col min="10" max="10" width="11.875" style="44" customWidth="1"/>
    <col min="11" max="16384" width="9" style="44"/>
  </cols>
  <sheetData>
    <row r="1" spans="1:10" x14ac:dyDescent="0.35">
      <c r="A1" s="42"/>
      <c r="B1" s="42"/>
      <c r="C1" s="43"/>
      <c r="D1" s="43"/>
      <c r="E1" s="43"/>
      <c r="F1" s="43"/>
      <c r="G1" s="43"/>
      <c r="H1" s="42" t="s">
        <v>0</v>
      </c>
    </row>
    <row r="2" spans="1:10" x14ac:dyDescent="0.35">
      <c r="A2" s="98" t="s">
        <v>1</v>
      </c>
      <c r="B2" s="98"/>
      <c r="C2" s="98"/>
      <c r="D2" s="98"/>
      <c r="E2" s="98"/>
      <c r="F2" s="98"/>
      <c r="G2" s="98"/>
      <c r="H2" s="98"/>
    </row>
    <row r="3" spans="1:10" x14ac:dyDescent="0.35">
      <c r="A3" s="86" t="s">
        <v>28</v>
      </c>
      <c r="B3" s="86"/>
      <c r="C3" s="86"/>
      <c r="D3" s="86"/>
      <c r="E3" s="86"/>
      <c r="F3" s="86"/>
      <c r="G3" s="86"/>
      <c r="H3" s="86"/>
    </row>
    <row r="4" spans="1:10" x14ac:dyDescent="0.35">
      <c r="A4" s="86" t="s">
        <v>29</v>
      </c>
      <c r="B4" s="86"/>
      <c r="C4" s="86"/>
      <c r="D4" s="86"/>
      <c r="E4" s="86"/>
      <c r="F4" s="86"/>
      <c r="G4" s="86"/>
      <c r="H4" s="86"/>
    </row>
    <row r="5" spans="1:10" x14ac:dyDescent="0.35">
      <c r="A5" s="98" t="s">
        <v>32</v>
      </c>
      <c r="B5" s="98"/>
      <c r="C5" s="98"/>
      <c r="D5" s="98"/>
      <c r="E5" s="98"/>
      <c r="F5" s="98"/>
      <c r="G5" s="98"/>
      <c r="H5" s="98"/>
    </row>
    <row r="6" spans="1:10" x14ac:dyDescent="0.35">
      <c r="A6" s="86" t="s">
        <v>30</v>
      </c>
      <c r="B6" s="86"/>
      <c r="C6" s="86"/>
      <c r="D6" s="86"/>
      <c r="E6" s="86"/>
      <c r="F6" s="86"/>
      <c r="G6" s="86"/>
      <c r="H6" s="86"/>
    </row>
    <row r="7" spans="1:10" x14ac:dyDescent="0.35">
      <c r="A7" s="44"/>
      <c r="B7" s="44"/>
    </row>
    <row r="8" spans="1:10" x14ac:dyDescent="0.35">
      <c r="A8" s="14"/>
      <c r="B8" s="14"/>
      <c r="C8" s="14"/>
      <c r="D8" s="14"/>
      <c r="E8" s="14"/>
      <c r="F8" s="14"/>
      <c r="G8" s="14"/>
      <c r="H8" s="14"/>
      <c r="I8" s="14"/>
    </row>
    <row r="9" spans="1:10" x14ac:dyDescent="0.35">
      <c r="A9" s="42"/>
      <c r="B9" s="42"/>
      <c r="C9" s="17">
        <v>-1</v>
      </c>
      <c r="D9" s="17">
        <v>-2</v>
      </c>
      <c r="E9" s="17">
        <v>-3</v>
      </c>
      <c r="F9" s="17">
        <v>-4</v>
      </c>
      <c r="G9" s="17">
        <v>-5</v>
      </c>
      <c r="H9" s="17">
        <v>-6</v>
      </c>
    </row>
    <row r="10" spans="1:10" x14ac:dyDescent="0.35">
      <c r="A10" s="37" t="s">
        <v>16</v>
      </c>
      <c r="B10" s="18" t="s">
        <v>17</v>
      </c>
      <c r="C10" s="88" t="s">
        <v>2</v>
      </c>
      <c r="D10" s="90" t="s">
        <v>3</v>
      </c>
      <c r="E10" s="88" t="s">
        <v>4</v>
      </c>
      <c r="F10" s="87" t="s">
        <v>5</v>
      </c>
      <c r="G10" s="87"/>
      <c r="H10" s="88" t="s">
        <v>6</v>
      </c>
    </row>
    <row r="11" spans="1:10" x14ac:dyDescent="0.35">
      <c r="A11" s="19" t="s">
        <v>18</v>
      </c>
      <c r="B11" s="19" t="s">
        <v>19</v>
      </c>
      <c r="C11" s="89"/>
      <c r="D11" s="91"/>
      <c r="E11" s="89"/>
      <c r="F11" s="20" t="s">
        <v>7</v>
      </c>
      <c r="G11" s="20" t="s">
        <v>8</v>
      </c>
      <c r="H11" s="89"/>
    </row>
    <row r="12" spans="1:10" x14ac:dyDescent="0.35">
      <c r="A12" s="45">
        <v>2541</v>
      </c>
      <c r="B12" s="23"/>
      <c r="C12" s="57"/>
      <c r="D12" s="57"/>
      <c r="E12" s="57"/>
      <c r="F12" s="57"/>
      <c r="G12" s="57"/>
      <c r="H12" s="57"/>
      <c r="J12" s="46">
        <f>+C12+F12-E12-G12-H12</f>
        <v>0</v>
      </c>
    </row>
    <row r="13" spans="1:10" s="48" customFormat="1" ht="18.75" customHeight="1" x14ac:dyDescent="0.35">
      <c r="A13" s="47">
        <v>2542</v>
      </c>
      <c r="B13" s="23"/>
      <c r="C13" s="24"/>
      <c r="D13" s="24"/>
      <c r="E13" s="24"/>
      <c r="F13" s="24"/>
      <c r="G13" s="24"/>
      <c r="H13" s="24"/>
      <c r="J13" s="46">
        <f t="shared" ref="J13:J17" si="0">+C13+F13-E13-G13-H13</f>
        <v>0</v>
      </c>
    </row>
    <row r="14" spans="1:10" s="48" customFormat="1" ht="18.75" customHeight="1" x14ac:dyDescent="0.35">
      <c r="A14" s="47">
        <v>2543</v>
      </c>
      <c r="B14" s="23"/>
      <c r="C14" s="24"/>
      <c r="D14" s="24"/>
      <c r="E14" s="24"/>
      <c r="F14" s="24"/>
      <c r="G14" s="24"/>
      <c r="H14" s="24"/>
      <c r="J14" s="46">
        <f t="shared" si="0"/>
        <v>0</v>
      </c>
    </row>
    <row r="15" spans="1:10" s="48" customFormat="1" ht="18.75" customHeight="1" x14ac:dyDescent="0.35">
      <c r="A15" s="47">
        <v>2544</v>
      </c>
      <c r="B15" s="23"/>
      <c r="C15" s="24"/>
      <c r="D15" s="24"/>
      <c r="E15" s="24"/>
      <c r="F15" s="24"/>
      <c r="G15" s="24"/>
      <c r="H15" s="24"/>
      <c r="J15" s="46">
        <f t="shared" si="0"/>
        <v>0</v>
      </c>
    </row>
    <row r="16" spans="1:10" s="48" customFormat="1" ht="18.75" customHeight="1" thickBot="1" x14ac:dyDescent="0.4">
      <c r="A16" s="58">
        <v>2545</v>
      </c>
      <c r="B16" s="59"/>
      <c r="C16" s="60"/>
      <c r="D16" s="60"/>
      <c r="E16" s="60"/>
      <c r="F16" s="60"/>
      <c r="G16" s="60"/>
      <c r="H16" s="60"/>
      <c r="J16" s="46">
        <f t="shared" si="0"/>
        <v>0</v>
      </c>
    </row>
    <row r="17" spans="1:10" ht="25.5" customHeight="1" thickBot="1" x14ac:dyDescent="0.4">
      <c r="A17" s="55" t="s">
        <v>12</v>
      </c>
      <c r="B17" s="54">
        <f>SUM(B12:B16)</f>
        <v>0</v>
      </c>
      <c r="C17" s="3">
        <f>SUM(C12:C16)</f>
        <v>0</v>
      </c>
      <c r="D17" s="3">
        <f t="shared" ref="D17:H17" si="1">SUM(D12:D16)</f>
        <v>0</v>
      </c>
      <c r="E17" s="3">
        <f t="shared" si="1"/>
        <v>0</v>
      </c>
      <c r="F17" s="3">
        <f t="shared" si="1"/>
        <v>0</v>
      </c>
      <c r="G17" s="3">
        <f t="shared" si="1"/>
        <v>0</v>
      </c>
      <c r="H17" s="56">
        <f t="shared" si="1"/>
        <v>0</v>
      </c>
      <c r="J17" s="46">
        <f t="shared" si="0"/>
        <v>0</v>
      </c>
    </row>
    <row r="19" spans="1:10" x14ac:dyDescent="0.35">
      <c r="H19" s="46"/>
    </row>
  </sheetData>
  <mergeCells count="10">
    <mergeCell ref="A2:H2"/>
    <mergeCell ref="A5:H5"/>
    <mergeCell ref="F10:G10"/>
    <mergeCell ref="A3:H3"/>
    <mergeCell ref="A4:H4"/>
    <mergeCell ref="A6:H6"/>
    <mergeCell ref="C10:C11"/>
    <mergeCell ref="D10:D11"/>
    <mergeCell ref="E10:E11"/>
    <mergeCell ref="H10:H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zoomScaleSheetLayoutView="100" workbookViewId="0">
      <selection activeCell="A6" sqref="A6:H6"/>
    </sheetView>
  </sheetViews>
  <sheetFormatPr defaultRowHeight="21" x14ac:dyDescent="0.35"/>
  <cols>
    <col min="1" max="2" width="12.625" style="16" customWidth="1"/>
    <col min="3" max="8" width="12.625" style="44" customWidth="1"/>
    <col min="9" max="16384" width="9" style="44"/>
  </cols>
  <sheetData>
    <row r="1" spans="1:10" x14ac:dyDescent="0.35">
      <c r="A1" s="42"/>
      <c r="B1" s="42"/>
      <c r="C1" s="43"/>
      <c r="D1" s="43"/>
      <c r="E1" s="43"/>
      <c r="F1" s="43"/>
      <c r="G1" s="43"/>
      <c r="H1" s="42" t="s">
        <v>0</v>
      </c>
    </row>
    <row r="2" spans="1:10" x14ac:dyDescent="0.35">
      <c r="A2" s="98" t="s">
        <v>1</v>
      </c>
      <c r="B2" s="98"/>
      <c r="C2" s="98"/>
      <c r="D2" s="98"/>
      <c r="E2" s="98"/>
      <c r="F2" s="98"/>
      <c r="G2" s="98"/>
      <c r="H2" s="98"/>
    </row>
    <row r="3" spans="1:10" x14ac:dyDescent="0.35">
      <c r="A3" s="86" t="s">
        <v>28</v>
      </c>
      <c r="B3" s="86"/>
      <c r="C3" s="86"/>
      <c r="D3" s="86"/>
      <c r="E3" s="86"/>
      <c r="F3" s="86"/>
      <c r="G3" s="86"/>
      <c r="H3" s="86"/>
    </row>
    <row r="4" spans="1:10" x14ac:dyDescent="0.35">
      <c r="A4" s="86" t="s">
        <v>29</v>
      </c>
      <c r="B4" s="86"/>
      <c r="C4" s="86"/>
      <c r="D4" s="86"/>
      <c r="E4" s="86"/>
      <c r="F4" s="86"/>
      <c r="G4" s="86"/>
      <c r="H4" s="86"/>
    </row>
    <row r="5" spans="1:10" x14ac:dyDescent="0.35">
      <c r="A5" s="98" t="s">
        <v>33</v>
      </c>
      <c r="B5" s="98"/>
      <c r="C5" s="98"/>
      <c r="D5" s="98"/>
      <c r="E5" s="98"/>
      <c r="F5" s="98"/>
      <c r="G5" s="98"/>
      <c r="H5" s="98"/>
    </row>
    <row r="6" spans="1:10" x14ac:dyDescent="0.35">
      <c r="A6" s="86" t="s">
        <v>30</v>
      </c>
      <c r="B6" s="86"/>
      <c r="C6" s="86"/>
      <c r="D6" s="86"/>
      <c r="E6" s="86"/>
      <c r="F6" s="86"/>
      <c r="G6" s="86"/>
      <c r="H6" s="86"/>
    </row>
    <row r="7" spans="1:10" x14ac:dyDescent="0.35">
      <c r="A7" s="98"/>
      <c r="B7" s="98"/>
      <c r="C7" s="98"/>
      <c r="D7" s="98"/>
      <c r="E7" s="98"/>
      <c r="F7" s="98"/>
      <c r="G7" s="98"/>
      <c r="H7" s="98"/>
    </row>
    <row r="8" spans="1:10" x14ac:dyDescent="0.35">
      <c r="A8" s="86"/>
      <c r="B8" s="86"/>
      <c r="C8" s="86"/>
      <c r="D8" s="86"/>
      <c r="E8" s="86"/>
      <c r="F8" s="86"/>
      <c r="G8" s="86"/>
      <c r="H8" s="86"/>
      <c r="I8" s="14"/>
    </row>
    <row r="9" spans="1:10" x14ac:dyDescent="0.35">
      <c r="A9" s="42"/>
      <c r="B9" s="42"/>
      <c r="C9" s="17">
        <v>-1</v>
      </c>
      <c r="D9" s="17">
        <v>-2</v>
      </c>
      <c r="E9" s="17">
        <v>-3</v>
      </c>
      <c r="F9" s="17">
        <v>-4</v>
      </c>
      <c r="G9" s="17">
        <v>-5</v>
      </c>
      <c r="H9" s="17">
        <v>-6</v>
      </c>
    </row>
    <row r="10" spans="1:10" x14ac:dyDescent="0.35">
      <c r="A10" s="37" t="s">
        <v>16</v>
      </c>
      <c r="B10" s="18" t="s">
        <v>17</v>
      </c>
      <c r="C10" s="88" t="s">
        <v>2</v>
      </c>
      <c r="D10" s="90" t="s">
        <v>3</v>
      </c>
      <c r="E10" s="88" t="s">
        <v>4</v>
      </c>
      <c r="F10" s="87" t="s">
        <v>5</v>
      </c>
      <c r="G10" s="87"/>
      <c r="H10" s="88" t="s">
        <v>6</v>
      </c>
    </row>
    <row r="11" spans="1:10" x14ac:dyDescent="0.35">
      <c r="A11" s="19" t="s">
        <v>18</v>
      </c>
      <c r="B11" s="19" t="s">
        <v>19</v>
      </c>
      <c r="C11" s="89"/>
      <c r="D11" s="91"/>
      <c r="E11" s="89"/>
      <c r="F11" s="20" t="s">
        <v>7</v>
      </c>
      <c r="G11" s="20" t="s">
        <v>8</v>
      </c>
      <c r="H11" s="89"/>
    </row>
    <row r="12" spans="1:10" x14ac:dyDescent="0.35">
      <c r="A12" s="45">
        <v>2541</v>
      </c>
      <c r="B12" s="23"/>
      <c r="C12" s="57"/>
      <c r="D12" s="57"/>
      <c r="E12" s="57"/>
      <c r="F12" s="57"/>
      <c r="G12" s="57"/>
      <c r="H12" s="57"/>
      <c r="J12" s="46">
        <f>+C12+F12-E12-G12-H12</f>
        <v>0</v>
      </c>
    </row>
    <row r="13" spans="1:10" s="48" customFormat="1" ht="18.75" customHeight="1" x14ac:dyDescent="0.35">
      <c r="A13" s="47">
        <v>2542</v>
      </c>
      <c r="B13" s="23"/>
      <c r="C13" s="24"/>
      <c r="D13" s="24"/>
      <c r="E13" s="24"/>
      <c r="F13" s="24"/>
      <c r="G13" s="24"/>
      <c r="H13" s="24"/>
      <c r="J13" s="46">
        <f t="shared" ref="J13:J17" si="0">+C13+F13-E13-G13-H13</f>
        <v>0</v>
      </c>
    </row>
    <row r="14" spans="1:10" s="48" customFormat="1" ht="18.75" customHeight="1" x14ac:dyDescent="0.35">
      <c r="A14" s="47">
        <v>2543</v>
      </c>
      <c r="B14" s="23"/>
      <c r="C14" s="24"/>
      <c r="D14" s="24"/>
      <c r="E14" s="24"/>
      <c r="F14" s="24"/>
      <c r="G14" s="24"/>
      <c r="H14" s="24"/>
      <c r="J14" s="46">
        <f t="shared" si="0"/>
        <v>0</v>
      </c>
    </row>
    <row r="15" spans="1:10" s="48" customFormat="1" ht="18.75" customHeight="1" x14ac:dyDescent="0.35">
      <c r="A15" s="47">
        <v>2544</v>
      </c>
      <c r="B15" s="23"/>
      <c r="C15" s="24"/>
      <c r="D15" s="24"/>
      <c r="E15" s="24"/>
      <c r="F15" s="24"/>
      <c r="G15" s="24"/>
      <c r="H15" s="24"/>
      <c r="J15" s="46">
        <f t="shared" si="0"/>
        <v>0</v>
      </c>
    </row>
    <row r="16" spans="1:10" s="48" customFormat="1" ht="18.75" customHeight="1" thickBot="1" x14ac:dyDescent="0.4">
      <c r="A16" s="58">
        <v>2545</v>
      </c>
      <c r="B16" s="59"/>
      <c r="C16" s="60"/>
      <c r="D16" s="60"/>
      <c r="E16" s="60"/>
      <c r="F16" s="60"/>
      <c r="G16" s="60"/>
      <c r="H16" s="60"/>
      <c r="J16" s="46">
        <f t="shared" si="0"/>
        <v>0</v>
      </c>
    </row>
    <row r="17" spans="1:10" ht="25.5" customHeight="1" thickBot="1" x14ac:dyDescent="0.4">
      <c r="A17" s="55" t="s">
        <v>12</v>
      </c>
      <c r="B17" s="54">
        <f>SUM(B12:B16)</f>
        <v>0</v>
      </c>
      <c r="C17" s="3">
        <f t="shared" ref="C17:H17" si="1">SUM(C12:C16)</f>
        <v>0</v>
      </c>
      <c r="D17" s="3">
        <f t="shared" si="1"/>
        <v>0</v>
      </c>
      <c r="E17" s="3">
        <f t="shared" si="1"/>
        <v>0</v>
      </c>
      <c r="F17" s="3">
        <f t="shared" si="1"/>
        <v>0</v>
      </c>
      <c r="G17" s="3">
        <f t="shared" si="1"/>
        <v>0</v>
      </c>
      <c r="H17" s="56">
        <f t="shared" si="1"/>
        <v>0</v>
      </c>
      <c r="J17" s="46">
        <f t="shared" si="0"/>
        <v>0</v>
      </c>
    </row>
    <row r="20" spans="1:10" x14ac:dyDescent="0.35">
      <c r="H20" s="46"/>
    </row>
  </sheetData>
  <mergeCells count="12">
    <mergeCell ref="A2:H2"/>
    <mergeCell ref="A7:H7"/>
    <mergeCell ref="A5:H5"/>
    <mergeCell ref="F10:G10"/>
    <mergeCell ref="A8:H8"/>
    <mergeCell ref="A3:H3"/>
    <mergeCell ref="A4:H4"/>
    <mergeCell ref="A6:H6"/>
    <mergeCell ref="C10:C11"/>
    <mergeCell ref="D10:D11"/>
    <mergeCell ref="E10:E11"/>
    <mergeCell ref="H10:H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19" zoomScaleNormal="100" zoomScaleSheetLayoutView="100" workbookViewId="0">
      <selection activeCell="B28" sqref="B28"/>
    </sheetView>
  </sheetViews>
  <sheetFormatPr defaultRowHeight="21" x14ac:dyDescent="0.35"/>
  <cols>
    <col min="1" max="2" width="12.625" style="71" customWidth="1"/>
    <col min="3" max="7" width="12.625" style="48" customWidth="1"/>
    <col min="8" max="8" width="13.25" style="48" bestFit="1" customWidth="1"/>
    <col min="9" max="9" width="9" style="48"/>
    <col min="10" max="10" width="13.5" style="48" customWidth="1"/>
    <col min="11" max="16384" width="9" style="48"/>
  </cols>
  <sheetData>
    <row r="1" spans="1:10" x14ac:dyDescent="0.35">
      <c r="A1" s="13"/>
      <c r="B1" s="13"/>
      <c r="C1" s="14"/>
      <c r="D1" s="14"/>
      <c r="E1" s="14"/>
      <c r="F1" s="14"/>
      <c r="G1" s="14"/>
      <c r="H1" s="13" t="s">
        <v>0</v>
      </c>
    </row>
    <row r="2" spans="1:10" x14ac:dyDescent="0.35">
      <c r="A2" s="86" t="s">
        <v>1</v>
      </c>
      <c r="B2" s="86"/>
      <c r="C2" s="86"/>
      <c r="D2" s="86"/>
      <c r="E2" s="86"/>
      <c r="F2" s="86"/>
      <c r="G2" s="86"/>
      <c r="H2" s="86"/>
    </row>
    <row r="3" spans="1:10" x14ac:dyDescent="0.35">
      <c r="A3" s="86" t="s">
        <v>28</v>
      </c>
      <c r="B3" s="86"/>
      <c r="C3" s="86"/>
      <c r="D3" s="86"/>
      <c r="E3" s="86"/>
      <c r="F3" s="86"/>
      <c r="G3" s="86"/>
      <c r="H3" s="86"/>
    </row>
    <row r="4" spans="1:10" x14ac:dyDescent="0.35">
      <c r="A4" s="86" t="s">
        <v>29</v>
      </c>
      <c r="B4" s="86"/>
      <c r="C4" s="86"/>
      <c r="D4" s="86"/>
      <c r="E4" s="86"/>
      <c r="F4" s="86"/>
      <c r="G4" s="86"/>
      <c r="H4" s="86"/>
    </row>
    <row r="5" spans="1:10" x14ac:dyDescent="0.35">
      <c r="A5" s="86" t="s">
        <v>34</v>
      </c>
      <c r="B5" s="86"/>
      <c r="C5" s="86"/>
      <c r="D5" s="86"/>
      <c r="E5" s="86"/>
      <c r="F5" s="86"/>
      <c r="G5" s="86"/>
      <c r="H5" s="86"/>
    </row>
    <row r="6" spans="1:10" x14ac:dyDescent="0.35">
      <c r="A6" s="86" t="s">
        <v>30</v>
      </c>
      <c r="B6" s="86"/>
      <c r="C6" s="86"/>
      <c r="D6" s="86"/>
      <c r="E6" s="86"/>
      <c r="F6" s="86"/>
      <c r="G6" s="86"/>
      <c r="H6" s="86"/>
    </row>
    <row r="7" spans="1:10" x14ac:dyDescent="0.35">
      <c r="A7" s="48"/>
      <c r="B7" s="48"/>
    </row>
    <row r="8" spans="1:10" x14ac:dyDescent="0.35">
      <c r="A8" s="86"/>
      <c r="B8" s="86"/>
      <c r="C8" s="86"/>
      <c r="D8" s="86"/>
      <c r="E8" s="86"/>
      <c r="F8" s="86"/>
      <c r="G8" s="86"/>
      <c r="H8" s="86"/>
      <c r="I8" s="14"/>
    </row>
    <row r="9" spans="1:10" s="44" customFormat="1" x14ac:dyDescent="0.35">
      <c r="A9" s="42"/>
      <c r="B9" s="42"/>
      <c r="C9" s="17">
        <v>-1</v>
      </c>
      <c r="D9" s="17">
        <v>-2</v>
      </c>
      <c r="E9" s="17">
        <v>-3</v>
      </c>
      <c r="F9" s="17">
        <v>-4</v>
      </c>
      <c r="G9" s="17">
        <v>-5</v>
      </c>
      <c r="H9" s="17">
        <v>-6</v>
      </c>
    </row>
    <row r="10" spans="1:10" x14ac:dyDescent="0.35">
      <c r="A10" s="37" t="s">
        <v>16</v>
      </c>
      <c r="B10" s="18" t="s">
        <v>17</v>
      </c>
      <c r="C10" s="88" t="s">
        <v>2</v>
      </c>
      <c r="D10" s="90" t="s">
        <v>3</v>
      </c>
      <c r="E10" s="88" t="s">
        <v>4</v>
      </c>
      <c r="F10" s="87" t="s">
        <v>5</v>
      </c>
      <c r="G10" s="87"/>
      <c r="H10" s="88" t="s">
        <v>6</v>
      </c>
    </row>
    <row r="11" spans="1:10" x14ac:dyDescent="0.35">
      <c r="A11" s="19" t="s">
        <v>18</v>
      </c>
      <c r="B11" s="19" t="s">
        <v>19</v>
      </c>
      <c r="C11" s="89"/>
      <c r="D11" s="91"/>
      <c r="E11" s="89"/>
      <c r="F11" s="20" t="s">
        <v>7</v>
      </c>
      <c r="G11" s="20" t="s">
        <v>8</v>
      </c>
      <c r="H11" s="89"/>
    </row>
    <row r="12" spans="1:10" ht="18.75" customHeight="1" x14ac:dyDescent="0.35">
      <c r="A12" s="106" t="s">
        <v>13</v>
      </c>
      <c r="B12" s="107"/>
      <c r="C12" s="107"/>
      <c r="D12" s="107"/>
      <c r="E12" s="107"/>
      <c r="F12" s="107"/>
      <c r="G12" s="107"/>
      <c r="H12" s="108"/>
    </row>
    <row r="13" spans="1:10" ht="18.75" customHeight="1" x14ac:dyDescent="0.35">
      <c r="A13" s="47">
        <v>2541</v>
      </c>
      <c r="B13" s="31"/>
      <c r="C13" s="61"/>
      <c r="D13" s="61"/>
      <c r="E13" s="61"/>
      <c r="F13" s="61"/>
      <c r="G13" s="61"/>
      <c r="H13" s="61"/>
      <c r="J13" s="64">
        <f>+C13+F13-E13-G13-H13</f>
        <v>0</v>
      </c>
    </row>
    <row r="14" spans="1:10" ht="18.75" customHeight="1" x14ac:dyDescent="0.35">
      <c r="A14" s="47">
        <v>2542</v>
      </c>
      <c r="B14" s="31"/>
      <c r="C14" s="61"/>
      <c r="D14" s="61"/>
      <c r="E14" s="61"/>
      <c r="F14" s="61"/>
      <c r="G14" s="61"/>
      <c r="H14" s="61"/>
      <c r="I14" s="64"/>
      <c r="J14" s="64">
        <f t="shared" ref="J14:J33" si="0">+C14+F14-E14-G14-H14</f>
        <v>0</v>
      </c>
    </row>
    <row r="15" spans="1:10" ht="18.75" customHeight="1" x14ac:dyDescent="0.35">
      <c r="A15" s="47">
        <v>2543</v>
      </c>
      <c r="B15" s="31"/>
      <c r="C15" s="61"/>
      <c r="D15" s="61"/>
      <c r="E15" s="61"/>
      <c r="F15" s="61"/>
      <c r="G15" s="61"/>
      <c r="H15" s="61"/>
      <c r="J15" s="64">
        <f t="shared" si="0"/>
        <v>0</v>
      </c>
    </row>
    <row r="16" spans="1:10" ht="18.75" customHeight="1" x14ac:dyDescent="0.35">
      <c r="A16" s="47">
        <v>2544</v>
      </c>
      <c r="B16" s="31"/>
      <c r="C16" s="61"/>
      <c r="D16" s="61"/>
      <c r="E16" s="61"/>
      <c r="F16" s="61"/>
      <c r="G16" s="61"/>
      <c r="H16" s="61"/>
      <c r="J16" s="64">
        <f t="shared" si="0"/>
        <v>0</v>
      </c>
    </row>
    <row r="17" spans="1:10" ht="18.75" customHeight="1" thickBot="1" x14ac:dyDescent="0.4">
      <c r="A17" s="58">
        <v>2545</v>
      </c>
      <c r="B17" s="65"/>
      <c r="C17" s="62"/>
      <c r="D17" s="62"/>
      <c r="E17" s="62"/>
      <c r="F17" s="62"/>
      <c r="G17" s="62"/>
      <c r="H17" s="62"/>
      <c r="J17" s="64">
        <f t="shared" si="0"/>
        <v>0</v>
      </c>
    </row>
    <row r="18" spans="1:10" s="14" customFormat="1" ht="18.75" customHeight="1" thickBot="1" x14ac:dyDescent="0.4">
      <c r="A18" s="66" t="s">
        <v>20</v>
      </c>
      <c r="B18" s="67">
        <f>SUM(B13:B17)</f>
        <v>0</v>
      </c>
      <c r="C18" s="68">
        <f t="shared" ref="C18:H18" si="1">SUM(C13:C17)</f>
        <v>0</v>
      </c>
      <c r="D18" s="68">
        <f t="shared" si="1"/>
        <v>0</v>
      </c>
      <c r="E18" s="68">
        <f t="shared" si="1"/>
        <v>0</v>
      </c>
      <c r="F18" s="68">
        <f t="shared" si="1"/>
        <v>0</v>
      </c>
      <c r="G18" s="68">
        <f t="shared" si="1"/>
        <v>0</v>
      </c>
      <c r="H18" s="68">
        <f t="shared" si="1"/>
        <v>0</v>
      </c>
      <c r="J18" s="64">
        <f t="shared" si="0"/>
        <v>0</v>
      </c>
    </row>
    <row r="19" spans="1:10" ht="18.75" customHeight="1" x14ac:dyDescent="0.35">
      <c r="A19" s="103" t="s">
        <v>14</v>
      </c>
      <c r="B19" s="104"/>
      <c r="C19" s="104"/>
      <c r="D19" s="104"/>
      <c r="E19" s="104"/>
      <c r="F19" s="104"/>
      <c r="G19" s="104"/>
      <c r="H19" s="105"/>
    </row>
    <row r="20" spans="1:10" ht="18.75" customHeight="1" x14ac:dyDescent="0.35">
      <c r="A20" s="47">
        <v>2541</v>
      </c>
      <c r="B20" s="31"/>
      <c r="C20" s="61"/>
      <c r="D20" s="61"/>
      <c r="E20" s="61"/>
      <c r="F20" s="61"/>
      <c r="G20" s="61"/>
      <c r="H20" s="61"/>
      <c r="J20" s="64">
        <f t="shared" si="0"/>
        <v>0</v>
      </c>
    </row>
    <row r="21" spans="1:10" ht="18.75" customHeight="1" x14ac:dyDescent="0.35">
      <c r="A21" s="47">
        <v>2542</v>
      </c>
      <c r="B21" s="31"/>
      <c r="C21" s="61"/>
      <c r="D21" s="61"/>
      <c r="E21" s="61"/>
      <c r="F21" s="61"/>
      <c r="G21" s="61"/>
      <c r="H21" s="61"/>
      <c r="I21" s="64"/>
      <c r="J21" s="64">
        <f t="shared" si="0"/>
        <v>0</v>
      </c>
    </row>
    <row r="22" spans="1:10" ht="18.75" customHeight="1" x14ac:dyDescent="0.35">
      <c r="A22" s="47">
        <v>2543</v>
      </c>
      <c r="B22" s="31"/>
      <c r="C22" s="61"/>
      <c r="D22" s="61"/>
      <c r="E22" s="61"/>
      <c r="F22" s="61"/>
      <c r="G22" s="61"/>
      <c r="H22" s="61"/>
      <c r="J22" s="64">
        <f t="shared" si="0"/>
        <v>0</v>
      </c>
    </row>
    <row r="23" spans="1:10" ht="18.75" customHeight="1" x14ac:dyDescent="0.35">
      <c r="A23" s="47">
        <v>2544</v>
      </c>
      <c r="B23" s="31"/>
      <c r="C23" s="61"/>
      <c r="D23" s="61"/>
      <c r="E23" s="61"/>
      <c r="F23" s="61"/>
      <c r="G23" s="61"/>
      <c r="H23" s="61"/>
      <c r="J23" s="64">
        <f t="shared" si="0"/>
        <v>0</v>
      </c>
    </row>
    <row r="24" spans="1:10" ht="18.75" customHeight="1" thickBot="1" x14ac:dyDescent="0.4">
      <c r="A24" s="58">
        <v>2545</v>
      </c>
      <c r="B24" s="65"/>
      <c r="C24" s="62"/>
      <c r="D24" s="62"/>
      <c r="E24" s="62"/>
      <c r="F24" s="62"/>
      <c r="G24" s="62"/>
      <c r="H24" s="62"/>
      <c r="J24" s="64">
        <f t="shared" si="0"/>
        <v>0</v>
      </c>
    </row>
    <row r="25" spans="1:10" s="14" customFormat="1" ht="18.75" customHeight="1" thickBot="1" x14ac:dyDescent="0.4">
      <c r="A25" s="66" t="s">
        <v>20</v>
      </c>
      <c r="B25" s="67">
        <f>SUM(B20:B24)</f>
        <v>0</v>
      </c>
      <c r="C25" s="63">
        <f>SUM(C20:C24)</f>
        <v>0</v>
      </c>
      <c r="D25" s="63">
        <f t="shared" ref="D25" si="2">SUM(D20:D24)</f>
        <v>0</v>
      </c>
      <c r="E25" s="63">
        <f t="shared" ref="E25" si="3">SUM(E20:E24)</f>
        <v>0</v>
      </c>
      <c r="F25" s="63">
        <f t="shared" ref="F25" si="4">SUM(F20:F24)</f>
        <v>0</v>
      </c>
      <c r="G25" s="63">
        <f t="shared" ref="G25" si="5">SUM(G20:G24)</f>
        <v>0</v>
      </c>
      <c r="H25" s="63">
        <f>SUM(H20:H24)</f>
        <v>0</v>
      </c>
      <c r="J25" s="64">
        <f t="shared" si="0"/>
        <v>0</v>
      </c>
    </row>
    <row r="26" spans="1:10" ht="18.75" customHeight="1" x14ac:dyDescent="0.35">
      <c r="A26" s="100" t="s">
        <v>15</v>
      </c>
      <c r="B26" s="101"/>
      <c r="C26" s="101"/>
      <c r="D26" s="101"/>
      <c r="E26" s="101"/>
      <c r="F26" s="101"/>
      <c r="G26" s="101"/>
      <c r="H26" s="102"/>
    </row>
    <row r="27" spans="1:10" ht="18.75" customHeight="1" x14ac:dyDescent="0.35">
      <c r="A27" s="47">
        <v>2541</v>
      </c>
      <c r="B27" s="31"/>
      <c r="C27" s="61"/>
      <c r="D27" s="61"/>
      <c r="E27" s="61"/>
      <c r="F27" s="61"/>
      <c r="G27" s="61"/>
      <c r="H27" s="61"/>
      <c r="J27" s="64">
        <f t="shared" si="0"/>
        <v>0</v>
      </c>
    </row>
    <row r="28" spans="1:10" ht="18.75" customHeight="1" x14ac:dyDescent="0.35">
      <c r="A28" s="47">
        <v>2542</v>
      </c>
      <c r="B28" s="31"/>
      <c r="C28" s="61"/>
      <c r="D28" s="61"/>
      <c r="E28" s="61"/>
      <c r="F28" s="61"/>
      <c r="G28" s="61"/>
      <c r="H28" s="61"/>
      <c r="J28" s="64">
        <f t="shared" si="0"/>
        <v>0</v>
      </c>
    </row>
    <row r="29" spans="1:10" ht="18.75" customHeight="1" x14ac:dyDescent="0.35">
      <c r="A29" s="47">
        <v>2543</v>
      </c>
      <c r="B29" s="31"/>
      <c r="C29" s="61"/>
      <c r="D29" s="61"/>
      <c r="E29" s="61"/>
      <c r="F29" s="61"/>
      <c r="G29" s="61"/>
      <c r="H29" s="61"/>
      <c r="J29" s="64">
        <f t="shared" si="0"/>
        <v>0</v>
      </c>
    </row>
    <row r="30" spans="1:10" ht="18.75" customHeight="1" x14ac:dyDescent="0.35">
      <c r="A30" s="47">
        <v>2544</v>
      </c>
      <c r="B30" s="31"/>
      <c r="C30" s="61"/>
      <c r="D30" s="61"/>
      <c r="E30" s="61"/>
      <c r="F30" s="61"/>
      <c r="G30" s="61"/>
      <c r="H30" s="61"/>
      <c r="J30" s="64">
        <f t="shared" si="0"/>
        <v>0</v>
      </c>
    </row>
    <row r="31" spans="1:10" ht="18.75" customHeight="1" thickBot="1" x14ac:dyDescent="0.4">
      <c r="A31" s="58">
        <v>2545</v>
      </c>
      <c r="B31" s="65"/>
      <c r="C31" s="62"/>
      <c r="D31" s="62"/>
      <c r="E31" s="62"/>
      <c r="F31" s="62"/>
      <c r="G31" s="62"/>
      <c r="H31" s="62"/>
      <c r="J31" s="64">
        <f t="shared" si="0"/>
        <v>0</v>
      </c>
    </row>
    <row r="32" spans="1:10" s="14" customFormat="1" ht="18.75" customHeight="1" thickBot="1" x14ac:dyDescent="0.4">
      <c r="A32" s="66" t="s">
        <v>20</v>
      </c>
      <c r="B32" s="67">
        <f>SUM(B27:B31)</f>
        <v>0</v>
      </c>
      <c r="C32" s="63">
        <f>SUM(C27:C31)</f>
        <v>0</v>
      </c>
      <c r="D32" s="63">
        <f t="shared" ref="D32" si="6">SUM(D27:D31)</f>
        <v>0</v>
      </c>
      <c r="E32" s="63">
        <f t="shared" ref="E32" si="7">SUM(E27:E31)</f>
        <v>0</v>
      </c>
      <c r="F32" s="63">
        <f t="shared" ref="F32" si="8">SUM(F27:F31)</f>
        <v>0</v>
      </c>
      <c r="G32" s="63">
        <f t="shared" ref="G32" si="9">SUM(G27:G31)</f>
        <v>0</v>
      </c>
      <c r="H32" s="63">
        <f t="shared" ref="H32" si="10">SUM(H27:H31)</f>
        <v>0</v>
      </c>
      <c r="J32" s="64">
        <f t="shared" si="0"/>
        <v>0</v>
      </c>
    </row>
    <row r="33" spans="1:10" s="14" customFormat="1" ht="25.5" customHeight="1" thickBot="1" x14ac:dyDescent="0.4">
      <c r="A33" s="69" t="s">
        <v>12</v>
      </c>
      <c r="B33" s="70">
        <f>SUM(B18+B25+B32)</f>
        <v>0</v>
      </c>
      <c r="C33" s="39">
        <f>SUM(C18+C25+C32)</f>
        <v>0</v>
      </c>
      <c r="D33" s="39">
        <f t="shared" ref="D33:G33" si="11">SUM(D18+D25+D32)</f>
        <v>0</v>
      </c>
      <c r="E33" s="39">
        <f t="shared" si="11"/>
        <v>0</v>
      </c>
      <c r="F33" s="39">
        <f t="shared" si="11"/>
        <v>0</v>
      </c>
      <c r="G33" s="39">
        <f t="shared" si="11"/>
        <v>0</v>
      </c>
      <c r="H33" s="39">
        <f>SUM(H18+H25+H32)</f>
        <v>0</v>
      </c>
      <c r="J33" s="64">
        <f t="shared" si="0"/>
        <v>0</v>
      </c>
    </row>
    <row r="35" spans="1:10" x14ac:dyDescent="0.35">
      <c r="H35" s="64"/>
    </row>
  </sheetData>
  <mergeCells count="14">
    <mergeCell ref="A2:H2"/>
    <mergeCell ref="A5:H5"/>
    <mergeCell ref="F10:G10"/>
    <mergeCell ref="A12:H12"/>
    <mergeCell ref="A8:H8"/>
    <mergeCell ref="A3:H3"/>
    <mergeCell ref="A4:H4"/>
    <mergeCell ref="A6:H6"/>
    <mergeCell ref="A26:H26"/>
    <mergeCell ref="C10:C11"/>
    <mergeCell ref="D10:D11"/>
    <mergeCell ref="E10:E11"/>
    <mergeCell ref="H10:H11"/>
    <mergeCell ref="A19:H19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9</vt:i4>
      </vt:variant>
    </vt:vector>
  </HeadingPairs>
  <TitlesOfParts>
    <vt:vector size="14" baseType="lpstr">
      <vt:lpstr>สรุป</vt:lpstr>
      <vt:lpstr>กกท.4 (กลุ่มที่ 1)</vt:lpstr>
      <vt:lpstr>กกท.4 (กลุ่มที่ 2)</vt:lpstr>
      <vt:lpstr>กกท.4 (กลุ่มที่ 3)</vt:lpstr>
      <vt:lpstr>กกท.4 (กลุ่มที่ 4)</vt:lpstr>
      <vt:lpstr>'กกท.4 (กลุ่มที่ 1)'!Print_Area</vt:lpstr>
      <vt:lpstr>'กกท.4 (กลุ่มที่ 2)'!Print_Area</vt:lpstr>
      <vt:lpstr>'กกท.4 (กลุ่มที่ 3)'!Print_Area</vt:lpstr>
      <vt:lpstr>'กกท.4 (กลุ่มที่ 4)'!Print_Area</vt:lpstr>
      <vt:lpstr>สรุป!Print_Area</vt:lpstr>
      <vt:lpstr>'กกท.4 (กลุ่มที่ 1)'!Print_Titles</vt:lpstr>
      <vt:lpstr>'กกท.4 (กลุ่มที่ 2)'!Print_Titles</vt:lpstr>
      <vt:lpstr>'กกท.4 (กลุ่มที่ 3)'!Print_Titles</vt:lpstr>
      <vt:lpstr>'กกท.4 (กลุ่มที่ 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2017-08-23T03:54:58Z</dcterms:modified>
</cp:coreProperties>
</file>