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หมอน\กพร.ปจ\กพร.ปจ.63\เก็บข้อมูลผลการดำเนินงาน6เดือนแรกปี63\"/>
    </mc:Choice>
  </mc:AlternateContent>
  <bookViews>
    <workbookView xWindow="0" yWindow="0" windowWidth="27570" windowHeight="12060" firstSheet="2" activeTab="4"/>
  </bookViews>
  <sheets>
    <sheet name="ภาคการเกษตรและสหกรณ์" sheetId="10" r:id="rId1"/>
    <sheet name="ภาคท่องเที่ยวและบริการ" sheetId="12" r:id="rId2"/>
    <sheet name="ภาคการผลิตและอุตสาหกรรม" sheetId="14" r:id="rId3"/>
    <sheet name="แผนระยะกลาง1-3 ปี" sheetId="7" r:id="rId4"/>
    <sheet name="แผนระยะยาวมากว่า 3 ปี" sheetId="8" r:id="rId5"/>
  </sheets>
  <definedNames>
    <definedName name="_xlnm.Print_Titles" localSheetId="3">'แผนระยะกลาง1-3 ปี'!$3:$4</definedName>
    <definedName name="_xlnm.Print_Titles" localSheetId="4">'แผนระยะยาวมากว่า 3 ปี'!$3:$4</definedName>
    <definedName name="_xlnm.Print_Titles" localSheetId="0">ภาคการเกษตรและสหกรณ์!$4:$5</definedName>
    <definedName name="_xlnm.Print_Titles" localSheetId="2">ภาคการผลิตและอุตสาหกรรม!$3:$4</definedName>
    <definedName name="_xlnm.Print_Titles" localSheetId="1">ภาคท่องเที่ยวและบริการ!$4:$5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0" l="1"/>
  <c r="E35" i="14"/>
  <c r="E10" i="12"/>
</calcChain>
</file>

<file path=xl/sharedStrings.xml><?xml version="1.0" encoding="utf-8"?>
<sst xmlns="http://schemas.openxmlformats.org/spreadsheetml/2006/main" count="414" uniqueCount="208">
  <si>
    <t>กิจกรรม</t>
  </si>
  <si>
    <t>ตำแหน่งงาน</t>
  </si>
  <si>
    <t>วุฒิการศึกษา</t>
  </si>
  <si>
    <t>หน่วยงานเจ้าภาพ</t>
  </si>
  <si>
    <t xml:space="preserve">ไม่จำกัด </t>
  </si>
  <si>
    <t>ไม่จำกัด</t>
  </si>
  <si>
    <t>ลำดับ</t>
  </si>
  <si>
    <t xml:space="preserve">โครงการฟาร์มอัจฉริยะนำร่อง 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</si>
  <si>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</si>
  <si>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</si>
  <si>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</si>
  <si>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</si>
  <si>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</si>
  <si>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</si>
  <si>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</si>
  <si>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</si>
  <si>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</si>
  <si>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</si>
  <si>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</si>
  <si>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</si>
  <si>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</si>
  <si>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 xml:space="preserve"> ผู้ขาย (พ่อค้าขายสู่ตลาด)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</si>
  <si>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</si>
  <si>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</si>
  <si>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พนักงานซ่อมบำรุง</t>
  </si>
  <si>
    <t>พนักงานผลิตอุตสาหกรรมอาหาร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</si>
  <si>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</si>
  <si>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</si>
  <si>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หัวหน้างาน ภาคอุตสาหกรรมเซรามิก ไม้ และอาหาร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</si>
  <si>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</si>
  <si>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</si>
  <si>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</si>
  <si>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</si>
  <si>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</si>
  <si>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</si>
  <si>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</si>
  <si>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</si>
  <si>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</si>
  <si>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</si>
  <si>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</si>
  <si>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</si>
  <si>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</si>
  <si>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</si>
  <si>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</si>
  <si>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</si>
  <si>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</si>
  <si>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</si>
  <si>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</si>
  <si>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</si>
  <si>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</si>
  <si>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</si>
  <si>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</si>
  <si>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</si>
  <si>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</si>
  <si>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</si>
  <si>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</si>
  <si>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</si>
  <si>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</si>
  <si>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</si>
  <si>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</si>
  <si>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</si>
  <si>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1.สำรวจหน่วยงานภาครัฐและเอกชนเพื่อกำหนดหน่วยงานพัฒนากำลังคนในพื้นที่
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</si>
  <si>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</si>
  <si>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แรงงานต่างด้าว</t>
  </si>
  <si>
    <t>สถาบันพัฒนาฝีมือแรงงาน 10 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</si>
  <si>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</si>
  <si>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</si>
  <si>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</si>
  <si>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</si>
  <si>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</si>
  <si>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</si>
  <si>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</si>
  <si>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</si>
  <si>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</si>
  <si>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</si>
  <si>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</si>
  <si>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</si>
  <si>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</si>
  <si>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</si>
  <si>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</si>
  <si>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</si>
  <si>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สำนักงานจัดหางานจังหวัดลำปาง
2. สภาอุตสาหกรรมจังหวัดลำปาง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</si>
  <si>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</si>
  <si>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</si>
  <si>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</si>
  <si>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>1.มหาวิทยาลัยราชภัฎลำปาง
2.มหาวิทยาลัยราชมงคลล้านนา ลำปาง</t>
  </si>
  <si>
    <t>1.สถาบันพัฒนาฝีมือแรงงาน 10 ลำปาง
2. สมาคมธุรกิจโรงแรมและรีสอร์ทลำปาง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</si>
  <si>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</si>
  <si>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</si>
  <si>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</si>
  <si>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</si>
  <si>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</si>
  <si>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</si>
  <si>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ฝึกอบรมการบัญชีและการบริหารองค์กร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</si>
  <si>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</si>
  <si>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</si>
  <si>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</si>
  <si>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</si>
  <si>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</si>
  <si>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เจ้าหน้าที่ความปลอดภัย/เจ้าหน้าที่รักษาบริเวณ</t>
  </si>
  <si>
    <t>ม.3 ขึ้นไป หรือ  มีประสบการณ์ไม่น้อยกว่า 2 ปี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</si>
  <si>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</si>
  <si>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</si>
  <si>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</si>
  <si>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ตัวชี้วัด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</si>
  <si>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</si>
  <si>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</si>
  <si>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</si>
  <si>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ร้อยละของผู้ผ่านการฝึกอบรมที่มีทักษะ ความรู้ สามารถนำไปใช้ประโยชน์ในการประกอบอาชีพได้</t>
  </si>
  <si>
    <t>พัฒนาเกษตรกรเป็น Smart Farmer</t>
  </si>
  <si>
    <t xml:space="preserve"> เกษตรกรผู้ผลิต </t>
  </si>
  <si>
    <t>สนง.เกษตร จ.ลป.</t>
  </si>
  <si>
    <t>จำนวนเกษตรกรที่ได้รับการส่งเสริมและพัฒนาศักยภาพ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</si>
  <si>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</si>
  <si>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</si>
  <si>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</si>
  <si>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จำนวนเกษตรกรี่ได้รับการส่งเสริม</t>
  </si>
  <si>
    <t>ส่งเสริมการผลิตและการใช้สารอินทรีย์</t>
  </si>
  <si>
    <t>สถานีพัฒนาที่ดินลำปาง</t>
  </si>
  <si>
    <t>เกษตรกร</t>
  </si>
  <si>
    <t>จำนวนเกษตรกรได้รับการส่งเสริมและพัฒนา</t>
  </si>
  <si>
    <t>หมอดินอาสา</t>
  </si>
  <si>
    <t>สนง.ปศุสัตว์ จ.ลป</t>
  </si>
  <si>
    <t>1. เชิงประมาณ : จำนวนผู้ประกอบการที่เข้าร่วมกิจกรรมไม่น้อยกว่า 100 คน
2. เชิงคุณภาพ : นำความรู้และทักษะที่ได้รับไปพัฒนาธุรกิจของตนเอง ร้อยละ 65</t>
  </si>
  <si>
    <t xml:space="preserve"> เกษตรกรและนักศึกษา</t>
  </si>
  <si>
    <t>มหาวิทยาลัยราชภัฎลำปาง</t>
  </si>
  <si>
    <t xml:space="preserve"> เกษตรกร</t>
  </si>
  <si>
    <t>ร้อยละของผู้รับงานไปทำที่บ้าน/ผู้ประกอบการรายย่อย มีความรู้ด้านการผลิตเซรามิกพื้นฐาน ไม่ต่ำกว่าร้อยละ 70</t>
  </si>
  <si>
    <t>ร้อยละของผู้รับงานไปทำที่บ้าน/ผู้ประกอบการรายย่อย มีความรู้ด้านการออกแบบและวัสดุศาสตร์ซรามิกพื้นฐาน ไม่ต่ำกว่าร้อยละ 60</t>
  </si>
  <si>
    <t>ร้อยละของผู้รับงานไปทำที่บ้าน/ผู้ประกอบการรายย่อย มีความรู้ด้านนวัตกรรมและเตาเผา ไม่ต่ำกว่าร้อยละ 60</t>
  </si>
  <si>
    <t>ร้อยละของผู้รับงานไปทำที่บ้าน/ผู้ประกอบการรายย่อย สามารถนำความรู้ไปลดต้นทุนการผลิต ไม่ต่ำกว่าร้อยละ 60</t>
  </si>
  <si>
    <t>ร้อยละของผู้รับงานไปทำที่บ้าน/ผู้ประกอบการรายย่อย มีความรู้ด้านการตลดและสินค้าคงคลัง ไม่ต่ำกว่าร้อยละ 60</t>
  </si>
  <si>
    <t>ร้อยละของผู้รับงานไปทำที่บ้าน/ผู้ประกอบการรายย่อย มีความรู้ความเข้าใจด้านบัญชีและการบริหารองค์กร ไม่ต่ำกว่าร้อยละ 65</t>
  </si>
  <si>
    <t>แรงงานต่างด้าวมีความรู้ความเข้าใจ เกี่ยวกับระบีเยบ กฎหมายที่เกี่ยวข้องในการทำงาน ไม่ต่ำกว่าร้อยละ 65</t>
  </si>
  <si>
    <t>แรงงานในและนอกระบบมีความรู้ความเข้าใจ เกี่ยวกับระเบียบ กฎหมายที่เกี่ยวข้องในการทำงาน และมีทัศนคติที่ดีในการทำงานไม่ต่ำกว่าร้อยละ 65</t>
  </si>
  <si>
    <t xml:space="preserve">1.สำนักงานพาณิชย์จังหวัดลำปาง </t>
  </si>
  <si>
    <t xml:space="preserve">  2.สถาบันพัฒนาฝีมือแรงงาน 10 ลำปาง             </t>
  </si>
  <si>
    <t>พัฒนาหมอดินอาสาหมอดินน้อย (อบรมหมอดินอาสาประจำอำภอ ตำบล หมู่บ้าน)</t>
  </si>
  <si>
    <t>ทุกระดับ</t>
  </si>
  <si>
    <t xml:space="preserve"> - เกษตรกรนำความรู้ไปใช้ ร้อยละ 80                 - เกษตรกรเกิดการรวมกลุ่มอย่างน้อย 1 กลุ่ม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</si>
  <si>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</si>
  <si>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</si>
  <si>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</si>
  <si>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</si>
  <si>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</si>
  <si>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</si>
  <si>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</si>
  <si>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</si>
  <si>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</si>
  <si>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</si>
  <si>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</si>
  <si>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</si>
  <si>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r>
      <t>ฝึกอบรมหลักสูตรการออกแบบ</t>
    </r>
    <r>
      <rPr>
        <b/>
        <u/>
        <sz val="13"/>
        <rFont val="TH SarabunPSK"/>
        <family val="2"/>
      </rPr>
      <t>ผลิตภัณฑ์</t>
    </r>
    <r>
      <rPr>
        <b/>
        <sz val="13"/>
        <rFont val="TH SarabunPSK"/>
        <family val="2"/>
      </rPr>
      <t xml:space="preserve">(เฉพาะด้าน)
</t>
    </r>
  </si>
  <si>
    <r>
      <t>ฝึกอบรมหลักสูตรการออกแบบ</t>
    </r>
    <r>
      <rPr>
        <b/>
        <u/>
        <sz val="13"/>
        <rFont val="TH SarabunPSK"/>
        <family val="2"/>
      </rPr>
      <t>บรรจุภัณฑ์</t>
    </r>
    <r>
      <rPr>
        <b/>
        <sz val="13"/>
        <rFont val="TH SarabunPSK"/>
        <family val="2"/>
      </rPr>
      <t xml:space="preserve">(เฉพาะด้าน)
</t>
    </r>
  </si>
  <si>
    <t xml:space="preserve">ฝึกอบรมหลักสูตรพนักงานบริการ
</t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</si>
  <si>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</si>
  <si>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เกษตรกรผู้ผลิต</t>
  </si>
  <si>
    <t>สำนักงานสหกรณ์จังหวัดลำปาง</t>
  </si>
  <si>
    <t>ร้อยละของผู้ผ่านการทดสอบที่มีทักษะ ความรู้ สามารถนำไปใช้ประโยชน์ในการประกอบอาชีพได้</t>
  </si>
  <si>
    <t>จำนวนเกษตรกรที่ได้รับการส่งเสริม</t>
  </si>
  <si>
    <t>โครงการส่งเสริมแบบเกษตรแปลงใหญ่</t>
  </si>
  <si>
    <t>พัฒนาคุณภาพสินค้าเกษตรสู่มาตรฐาน GAP</t>
  </si>
  <si>
    <t>5 ประสาน สืบสานเกษตรทฤษฎีใหม่ 
ถวายในหลวง</t>
  </si>
  <si>
    <t>ถ่ายทอดองค์ความรู้และเทคโนโลยีด้านการ
ปศุสัตว์</t>
  </si>
  <si>
    <t>รวมทั้งสิ้น</t>
  </si>
  <si>
    <t>1. จัดอบรมเพื่อพัฒนาทักษะการสื่อสารภาษาอังกฤษ 3 ครั้ง/ปี
3. จัดอบรมเพื่อพัฒนาทักษะการสื่อสารภาษา 3 ครั้ง/ปี</t>
  </si>
  <si>
    <t>สนง.เกษตรและสหกรณ์ จ.ลป.</t>
  </si>
  <si>
    <t xml:space="preserve">ฝึกอบรมหลักสูตรด้านบริการ
1. หลักสูตรภาษาต่างประเทศ 
2. หลักสูตรพนักงานต้อนรับ
3.หลักสูตรจรรยาบรรณของผู้ให้บริการและจิตบริการ
</t>
  </si>
  <si>
    <t>ผลดำเนินการ (คน)</t>
  </si>
  <si>
    <t>งบประมาณดำเนินการ (บาท)</t>
  </si>
  <si>
    <t>ช่วงระยะเวลาดำเนินการ</t>
  </si>
  <si>
    <t>สถานที่ดำเนินการ</t>
  </si>
  <si>
    <t>แบบฟอร์มรายงานผลการดำเนินงานตามแผนปฏิบัติการรองรับแผนพัฒนากำลังคนจังหวัดลำปาง พ.ศ. 2563 รอบ 6 เดือน (1 ตุลาคม 2562-31 มีนาคม 2563)</t>
  </si>
  <si>
    <t>ฝึกอบรมเทคนิคการเพิ่มผลิตภาพ (productivity) ทางการเกษตร (การนำเทคโนโลยีสมัยใหม่มาใช้ในการเกษตร, การพัฒนาองค์ความรู้ด้านเกษตรอินทรีย์ , (เปลี่ยนเป็น)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</si>
  <si>
    <t>โครงการพัฒนาเกษตรกรปราดเปรื่อง Smart Farmer</t>
  </si>
  <si>
    <t>การส่งเสริมการเกษตรอินทรีย์ในสถาบันเกษตรกร</t>
  </si>
  <si>
    <t>ฝึกอบรมด้านความปลอดภัย/ การควบคุมคุณภาพของสินค้าการเกษตร/มาตรฐานทางด้านการเกษตร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</si>
  <si>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 ,ทักษะด้านการตลาด</t>
  </si>
  <si>
    <t>ผู้แปรรูป (กลุ่มวิสาหกิจชุมชน , กลุ่มแม่บ้าน(สตรี)),SME</t>
  </si>
  <si>
    <t xml:space="preserve">2. ผู้ผลิต ผู้ประกอบการ OTOP ผลิตภัณฑ์ชุมชน  สิงค้าเกษตรฯ มีรายได้เพิ่ม </t>
  </si>
  <si>
    <t xml:space="preserve">1. ผู้ผลิต ผู้ประกอบการ OTOP ผลิตภัณฑ์ชุมชน  สินค้าเกษตรฯ ได้รับการพัฒนาผลิตภัณฑ์ และบรรจุภัณฑ์เพิ่มขึ้น          </t>
  </si>
  <si>
    <t>-โครงการส่งเสริมผลิตภัณฑ์</t>
  </si>
  <si>
    <t>สำนักงานพาณิชย์จังหวัดลำปาง</t>
  </si>
  <si>
    <t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                                   -โครงการพัฒนาผลิตภัณฑ์ชุมชนท้องถิ่น 20 สินค้า</t>
  </si>
  <si>
    <t>โครงการอบรมเชิงปฏิบัติการ การวางแผนเพาะปลูกและจัดการศัตรูพืชอย่างปลอดภัย
(ณ ศาลาเอนกประสงค์ หมู่ที่ ๘ บ้านหนองนาว ตำบลแจ้ห่ม อำเภอแจ้ห่ม จังหวัดลำปาง)                       - โครงการคุณภาพและยกระดับรายได้ให้กับคนชุมชนฐานราก</t>
  </si>
  <si>
    <t xml:space="preserve">  เชิงปริมาณ  
เกษตรกร ในจังหวัดลำปาง (จำนวนไม่น้อยกว่า 50 คน)
 เชิงคุณภาพ
1.ความรู้ความเข้าใจของกลุ่มเป้าหมาย  ไม่น้อยกว่าร้อยละ 80
2.ความพึงพอใจของกลุ่มเป้าหมาย ไม่น้อยกว่าร้อยละ 80
3.การนำความรู้ไปใช้ของกลุ่มเป้าหมาย ไม่น้อยกว่าร้อยละ 80
</t>
  </si>
  <si>
    <t xml:space="preserve">  เชิงปริมาณ  
เกษตรกร ในจังหวัดลำปาง (จำนวนไม่น้อยกว่า 50 คน)
 เชิงคุณภาพ
1.ความรู้ความเข้าใจของกลุ่มเป้าหมาย ไม่น้อยกว่าร้อยละ 80
2.ความพึงพอใจของกลุ่มเป้าหมาย ไม่น้อยกว่าร้อยละ 80
3.การนำความรู้ไปใช้ของกลุ่มเป้าหมาย ไม่น้อยกว่าร้อยละ 80
</t>
  </si>
  <si>
    <t xml:space="preserve">1.สำนักงานเกษตรจังหวัดลำปาง     
2.สำนักงานท่องเที่ยวและกีฬาจังหวัดลำปาง
</t>
  </si>
  <si>
    <t xml:space="preserve">1.สถาบันพัฒนาฝีมือแรงงาน 10 ลำปาง
2.หน่วยงานสังกัดสำนักงานคณะกรรมการอาชวศึกษาลำปาง                           3.สำนักงานเกษตรจังหวัดลำปาง </t>
  </si>
  <si>
    <t>- โครงการพัฒนาศูนย์เครือข่ายปราชญ์ชาวบ้าน จังหวัดลำปาง ประจำปีงบประมาณ พ.ศ. 2563</t>
  </si>
  <si>
    <t>1.มหาวิทยาลัยสวนดุสิต 
ศูนย์การศึกษานอกที่ตั้งลำปาง
2. สมาคมสหพันธ์ท่องเที่ยวภาคเหนือ จังหวัดลำปาง
3. สถาบันพัฒนาฝีมือแรงงาน 10 ลำปาง                           4.สำนักงานท่องเที่ยวและกีฬาจังหวัดลำปาง</t>
  </si>
  <si>
    <t xml:space="preserve"> พนักงานเสิร์ฟ/พนักงานบริการที่เกี่ยวข้อง</t>
  </si>
  <si>
    <t xml:space="preserve"> - ปวช./ปวส. 
</t>
  </si>
  <si>
    <t>ผู้ประกอบอาชีพการออกแบบผลิตภัณฑ์/พนักงานในสปก./บุคคลทั่วไป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</si>
  <si>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
4.ศูนย์พัฒนาอุตสาหกรรมเซรามิก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</si>
  <si>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</si>
  <si>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</t>
  </si>
  <si>
    <t>ฝึกอบรมการตลาดหรือสินค้าคงคลังโดยใช้ระบบสารสนเทศ</t>
  </si>
  <si>
    <t>1. สำนักงานจัดหางานจังหวัดลำปาง
2. สมาคมเครื่องปั้นดินเผาลำปาง
3. อุตสาหกรรมจังหวัดลำปาง
4. สำนักงานสหกรณ์จังหวัดลำปาง</t>
  </si>
  <si>
    <t>ฝึกอบรมความปลอดภัยในการผลิตอาหาร การฆ่าเชื้อ และการใช้สารเคมี หรือการทำงานในที่อับอากาศ</t>
  </si>
  <si>
    <t xml:space="preserve">1. สำนักงานสวัสดิการและคุ้มครองแรงงาน จังหวัดลำปาง
2. สภาอุตสาหกรรมจังหวัดลำปาง
3. สถาบันพัฒนาฝีมือแรงงาน 10 ลำปาง
4. ศูนย์ความปลอดภัยในการทำงานเขต 5 ลำปาง
</t>
  </si>
  <si>
    <t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4. การปลุกจิตสำนึกรักองค์กร</t>
  </si>
  <si>
    <t>ช่างเดินสายไฟภายในอาคาร/บุคคลทั่วไป/แรงงานใหม่</t>
  </si>
  <si>
    <t>แรงงานใน/นอกสถานประกอบการ/บุคคลทั่วไป/แรงงานใหม่</t>
  </si>
  <si>
    <t>1. สำนักงานสวัสดิการและคุ้มครองแรงงาน จังหวัดลำปาง
2. สมาคมผู้ประกอบการไม้จังหวัดลำปาง
3. สมาคมเครื่องปั้นดินเผาจังหวัดลำปาง
4. ศูนย์ความปลอดภัยในการทำงานเขต 5 ลำปาง</t>
  </si>
  <si>
    <t>P</t>
  </si>
  <si>
    <t>งบภาค</t>
  </si>
  <si>
    <t>มหาวิทยาลัยสวนดุสิต ศูนย์การศึกษานอกที่ตั้งลำปาง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</si>
</sst>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-* #,##0_-;\-* #,##0_-;_-* &quot;-&quot;??_-;_-@_-"/>
  </numFmts>
  <fonts count="18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b/>
      <sz val="13"/>
      <name val="TH SarabunPSK"/>
      <family val="2"/>
    </font>
    <font>
      <b/>
      <sz val="11"/>
      <name val="Tahoma"/>
      <family val="2"/>
      <charset val="222"/>
      <scheme val="minor"/>
    </font>
    <font>
      <b/>
      <sz val="12"/>
      <name val="TH SarabunPSK"/>
      <family val="2"/>
    </font>
    <font>
      <b/>
      <u/>
      <sz val="13"/>
      <name val="TH SarabunPSK"/>
      <family val="2"/>
    </font>
    <font>
      <b/>
      <sz val="18"/>
      <name val="TH SarabunPSK"/>
      <family val="2"/>
    </font>
    <font>
      <b/>
      <sz val="15"/>
      <name val="Wingdings 2"/>
      <family val="1"/>
      <charset val="2"/>
    </font>
    <font>
      <b/>
      <sz val="15"/>
      <name val="TH SarabunIT๙"/>
      <family val="2"/>
    </font>
    <font>
      <b/>
      <sz val="16"/>
      <name val="TH SarabunIT๙"/>
      <family val="2"/>
    </font>
    <font>
      <sz val="18"/>
      <color rgb="FF000000"/>
      <name val="TH SarabunIT๙"/>
      <family val="2"/>
    </font>
    <font>
      <sz val="18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0" applyFont="1" applyAlignment="1">
      <alignment vertical="center"/>
    </xf>
    <xf numFmtId="0" fontId="0" fillId="3" borderId="0" xfId="0" applyFill="1"/>
    <xf numFmtId="0" fontId="1" fillId="2" borderId="9" xfId="0" applyFont="1" applyFill="1" applyBorder="1" applyAlignment="1">
      <alignment horizontal="center" vertical="top" wrapText="1"/>
    </xf>
    <xf numFmtId="3" fontId="1" fillId="2" borderId="9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7" fillId="0" borderId="0" xfId="0" applyFont="1"/>
    <xf numFmtId="0" fontId="7" fillId="3" borderId="0" xfId="0" applyFont="1" applyFill="1"/>
    <xf numFmtId="0" fontId="6" fillId="0" borderId="0" xfId="0" applyFont="1"/>
    <xf numFmtId="0" fontId="6" fillId="2" borderId="1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6" fillId="3" borderId="0" xfId="0" applyFont="1" applyFill="1"/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 wrapText="1"/>
    </xf>
    <xf numFmtId="0" fontId="5" fillId="0" borderId="0" xfId="0" applyFont="1" applyFill="1" applyAlignment="1">
      <alignment vertical="center" wrapText="1"/>
    </xf>
    <xf numFmtId="0" fontId="9" fillId="0" borderId="0" xfId="0" applyFont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9" fillId="0" borderId="1" xfId="0" applyFont="1" applyBorder="1"/>
    <xf numFmtId="0" fontId="10" fillId="3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9" fillId="0" borderId="9" xfId="0" applyFont="1" applyBorder="1"/>
    <xf numFmtId="0" fontId="9" fillId="3" borderId="0" xfId="0" applyFont="1" applyFill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187" fontId="6" fillId="2" borderId="1" xfId="1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vertical="top" wrapText="1"/>
    </xf>
    <xf numFmtId="187" fontId="6" fillId="2" borderId="14" xfId="1" applyNumberFormat="1" applyFont="1" applyFill="1" applyBorder="1" applyAlignment="1">
      <alignment vertical="top" wrapText="1"/>
    </xf>
    <xf numFmtId="0" fontId="7" fillId="0" borderId="1" xfId="0" applyFont="1" applyBorder="1"/>
    <xf numFmtId="0" fontId="6" fillId="2" borderId="3" xfId="0" applyFont="1" applyFill="1" applyBorder="1" applyAlignment="1">
      <alignment horizontal="center" vertical="top" wrapText="1"/>
    </xf>
    <xf numFmtId="0" fontId="6" fillId="0" borderId="3" xfId="0" applyFont="1" applyBorder="1"/>
    <xf numFmtId="0" fontId="6" fillId="2" borderId="3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/>
    <xf numFmtId="0" fontId="6" fillId="2" borderId="7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49" fontId="6" fillId="2" borderId="3" xfId="0" applyNumberFormat="1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top" wrapText="1"/>
    </xf>
    <xf numFmtId="0" fontId="6" fillId="0" borderId="2" xfId="0" applyFont="1" applyBorder="1"/>
    <xf numFmtId="0" fontId="6" fillId="3" borderId="3" xfId="0" applyFont="1" applyFill="1" applyBorder="1" applyAlignment="1">
      <alignment horizontal="center" vertical="top" wrapText="1"/>
    </xf>
    <xf numFmtId="49" fontId="6" fillId="3" borderId="3" xfId="0" applyNumberFormat="1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vertical="top" wrapText="1"/>
    </xf>
    <xf numFmtId="0" fontId="6" fillId="4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0" borderId="0" xfId="0" applyFont="1" applyBorder="1"/>
    <xf numFmtId="0" fontId="6" fillId="4" borderId="8" xfId="0" applyFont="1" applyFill="1" applyBorder="1" applyAlignment="1">
      <alignment horizontal="center" vertical="top" wrapText="1"/>
    </xf>
    <xf numFmtId="0" fontId="6" fillId="4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center" vertical="top" wrapText="1"/>
    </xf>
    <xf numFmtId="0" fontId="6" fillId="0" borderId="16" xfId="0" applyFont="1" applyBorder="1"/>
    <xf numFmtId="0" fontId="6" fillId="4" borderId="13" xfId="0" applyFont="1" applyFill="1" applyBorder="1" applyAlignment="1">
      <alignment horizontal="center" vertical="top" wrapText="1"/>
    </xf>
    <xf numFmtId="0" fontId="6" fillId="4" borderId="17" xfId="0" applyFont="1" applyFill="1" applyBorder="1" applyAlignment="1">
      <alignment vertical="top" wrapText="1"/>
    </xf>
    <xf numFmtId="0" fontId="6" fillId="2" borderId="17" xfId="0" applyFont="1" applyFill="1" applyBorder="1" applyAlignment="1">
      <alignment horizontal="center" vertical="top" wrapText="1"/>
    </xf>
    <xf numFmtId="0" fontId="6" fillId="0" borderId="17" xfId="0" applyFont="1" applyBorder="1"/>
    <xf numFmtId="0" fontId="6" fillId="4" borderId="2" xfId="0" applyFont="1" applyFill="1" applyBorder="1" applyAlignment="1">
      <alignment vertical="top" wrapText="1"/>
    </xf>
    <xf numFmtId="0" fontId="6" fillId="4" borderId="18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0" borderId="5" xfId="0" applyFont="1" applyBorder="1"/>
    <xf numFmtId="0" fontId="6" fillId="4" borderId="3" xfId="0" quotePrefix="1" applyFont="1" applyFill="1" applyBorder="1" applyAlignment="1">
      <alignment vertical="top" wrapText="1"/>
    </xf>
    <xf numFmtId="187" fontId="13" fillId="2" borderId="1" xfId="1" applyNumberFormat="1" applyFont="1" applyFill="1" applyBorder="1" applyAlignment="1">
      <alignment vertical="top" wrapText="1"/>
    </xf>
    <xf numFmtId="0" fontId="14" fillId="0" borderId="1" xfId="0" applyFont="1" applyBorder="1"/>
    <xf numFmtId="187" fontId="14" fillId="2" borderId="1" xfId="1" applyNumberFormat="1" applyFont="1" applyFill="1" applyBorder="1" applyAlignment="1">
      <alignment vertical="top" wrapText="1"/>
    </xf>
    <xf numFmtId="187" fontId="13" fillId="2" borderId="3" xfId="1" applyNumberFormat="1" applyFont="1" applyFill="1" applyBorder="1" applyAlignment="1">
      <alignment vertical="top" wrapText="1"/>
    </xf>
    <xf numFmtId="0" fontId="14" fillId="0" borderId="3" xfId="0" applyFont="1" applyBorder="1"/>
    <xf numFmtId="187" fontId="13" fillId="2" borderId="2" xfId="1" applyNumberFormat="1" applyFont="1" applyFill="1" applyBorder="1" applyAlignment="1">
      <alignment vertical="top" wrapText="1"/>
    </xf>
    <xf numFmtId="0" fontId="14" fillId="0" borderId="2" xfId="0" applyFont="1" applyBorder="1"/>
    <xf numFmtId="0" fontId="14" fillId="2" borderId="1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6" fillId="4" borderId="18" xfId="0" applyFont="1" applyFill="1" applyBorder="1" applyAlignment="1">
      <alignment vertical="top" wrapText="1"/>
    </xf>
    <xf numFmtId="0" fontId="6" fillId="4" borderId="13" xfId="0" applyFont="1" applyFill="1" applyBorder="1" applyAlignment="1">
      <alignment vertical="top" wrapText="1"/>
    </xf>
    <xf numFmtId="187" fontId="13" fillId="2" borderId="5" xfId="1" applyNumberFormat="1" applyFont="1" applyFill="1" applyBorder="1" applyAlignment="1">
      <alignment vertical="top" wrapText="1"/>
    </xf>
    <xf numFmtId="0" fontId="14" fillId="4" borderId="2" xfId="0" applyFont="1" applyFill="1" applyBorder="1" applyAlignment="1">
      <alignment vertical="top" wrapText="1"/>
    </xf>
    <xf numFmtId="0" fontId="14" fillId="4" borderId="5" xfId="0" applyFont="1" applyFill="1" applyBorder="1" applyAlignment="1">
      <alignment vertical="top" wrapText="1"/>
    </xf>
    <xf numFmtId="0" fontId="14" fillId="3" borderId="1" xfId="0" applyFont="1" applyFill="1" applyBorder="1"/>
    <xf numFmtId="0" fontId="15" fillId="0" borderId="1" xfId="0" applyFont="1" applyBorder="1" applyAlignment="1">
      <alignment horizontal="center" vertical="top"/>
    </xf>
    <xf numFmtId="187" fontId="13" fillId="2" borderId="1" xfId="1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17" fillId="3" borderId="4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1" fillId="3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top" wrapText="1"/>
    </xf>
    <xf numFmtId="0" fontId="17" fillId="3" borderId="5" xfId="0" applyFont="1" applyFill="1" applyBorder="1" applyAlignment="1">
      <alignment horizontal="center" vertical="top" wrapText="1"/>
    </xf>
    <xf numFmtId="0" fontId="17" fillId="3" borderId="3" xfId="0" applyFont="1" applyFill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zoomScale="80" zoomScaleNormal="80" zoomScaleSheetLayoutView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28"/>
    </sheetView>
  </sheetViews>
  <sheetFormatPr defaultRowHeight="15" x14ac:dyDescent="0.25"/>
  <cols>
    <col min="1" max="1" width="5" style="7" customWidth="1"/>
    <col min="2" max="2" width="33.125" style="7" customWidth="1"/>
    <col min="3" max="3" width="14.125" style="7" customWidth="1"/>
    <col min="4" max="4" width="10.5" style="7" customWidth="1"/>
    <col min="5" max="5" width="10.75" style="7" customWidth="1"/>
    <col min="6" max="7" width="14.75" style="7" customWidth="1"/>
    <col min="8" max="8" width="12" style="7" customWidth="1"/>
    <col min="9" max="9" width="12.75" style="7" customWidth="1"/>
    <col min="10" max="10" width="14.125" style="7" customWidth="1"/>
    <col min="11" max="11" width="21.25" style="7" customWidth="1"/>
    <col min="12" max="12" width="20.375" style="7" customWidth="1"/>
    <col min="13" max="13" width="5" style="26" customWidth="1"/>
    <col min="14" max="14" width="5.375" style="26" customWidth="1"/>
    <col min="15" max="15" width="4.875" style="26" customWidth="1"/>
    <col min="16" max="16384" width="9" style="7"/>
  </cols>
  <sheetData>
    <row r="1" spans="1:15" ht="21" customHeight="1" x14ac:dyDescent="0.35">
      <c r="A1" s="120" t="s">
        <v>172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</row>
    <row r="2" spans="1:15" ht="21" x14ac:dyDescent="0.25">
      <c r="A2" s="121" t="s">
        <v>107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</row>
    <row r="3" spans="1:15" ht="21" x14ac:dyDescent="0.25">
      <c r="B3" s="6"/>
    </row>
    <row r="4" spans="1:15" s="8" customFormat="1" ht="18.75" customHeight="1" x14ac:dyDescent="0.25">
      <c r="A4" s="127" t="s">
        <v>6</v>
      </c>
      <c r="B4" s="127" t="s">
        <v>0</v>
      </c>
      <c r="C4" s="127" t="s">
        <v>1</v>
      </c>
      <c r="D4" s="127" t="s">
        <v>2</v>
      </c>
      <c r="E4" s="127">
        <v>2563</v>
      </c>
      <c r="F4" s="127" t="s">
        <v>168</v>
      </c>
      <c r="G4" s="127" t="s">
        <v>169</v>
      </c>
      <c r="H4" s="122" t="s">
        <v>67</v>
      </c>
      <c r="I4" s="122" t="s">
        <v>170</v>
      </c>
      <c r="J4" s="122" t="s">
        <v>171</v>
      </c>
      <c r="K4" s="127" t="s">
        <v>71</v>
      </c>
      <c r="L4" s="127" t="s">
        <v>104</v>
      </c>
      <c r="M4" s="117" t="s">
        <v>67</v>
      </c>
      <c r="N4" s="118"/>
      <c r="O4" s="119"/>
    </row>
    <row r="5" spans="1:15" s="8" customFormat="1" ht="37.5" customHeight="1" x14ac:dyDescent="0.25">
      <c r="A5" s="128"/>
      <c r="B5" s="128"/>
      <c r="C5" s="128"/>
      <c r="D5" s="128"/>
      <c r="E5" s="128"/>
      <c r="F5" s="128"/>
      <c r="G5" s="128"/>
      <c r="H5" s="123"/>
      <c r="I5" s="123"/>
      <c r="J5" s="123"/>
      <c r="K5" s="128"/>
      <c r="L5" s="128"/>
      <c r="M5" s="45" t="s">
        <v>68</v>
      </c>
      <c r="N5" s="45" t="s">
        <v>69</v>
      </c>
      <c r="O5" s="45" t="s">
        <v>70</v>
      </c>
    </row>
    <row r="6" spans="1:15" s="9" customFormat="1" ht="52.5" customHeight="1" x14ac:dyDescent="0.3">
      <c r="A6" s="19">
        <v>1</v>
      </c>
      <c r="B6" s="124" t="s">
        <v>173</v>
      </c>
      <c r="C6" s="125"/>
      <c r="D6" s="125"/>
      <c r="E6" s="125"/>
      <c r="F6" s="125"/>
      <c r="G6" s="125"/>
      <c r="H6" s="125"/>
      <c r="I6" s="125"/>
      <c r="J6" s="125"/>
      <c r="K6" s="125"/>
      <c r="L6" s="126"/>
      <c r="M6" s="33"/>
      <c r="N6" s="36"/>
      <c r="O6" s="36"/>
    </row>
    <row r="7" spans="1:15" s="9" customFormat="1" ht="58.5" x14ac:dyDescent="0.3">
      <c r="A7" s="19">
        <v>1.1000000000000001</v>
      </c>
      <c r="B7" s="67" t="s">
        <v>109</v>
      </c>
      <c r="C7" s="62" t="s">
        <v>110</v>
      </c>
      <c r="D7" s="62" t="s">
        <v>4</v>
      </c>
      <c r="E7" s="60">
        <v>300</v>
      </c>
      <c r="F7" s="60"/>
      <c r="G7" s="60"/>
      <c r="H7" s="61"/>
      <c r="I7" s="61"/>
      <c r="J7" s="61"/>
      <c r="K7" s="62" t="s">
        <v>111</v>
      </c>
      <c r="L7" s="62" t="s">
        <v>112</v>
      </c>
      <c r="M7" s="97" t="s">
        <v>205</v>
      </c>
      <c r="N7" s="98"/>
      <c r="O7" s="98"/>
    </row>
    <row r="8" spans="1:15" s="9" customFormat="1" ht="58.5" x14ac:dyDescent="0.3">
      <c r="A8" s="19">
        <v>1.2</v>
      </c>
      <c r="B8" s="48" t="s">
        <v>174</v>
      </c>
      <c r="C8" s="10" t="s">
        <v>110</v>
      </c>
      <c r="D8" s="10" t="s">
        <v>4</v>
      </c>
      <c r="E8" s="19">
        <v>200</v>
      </c>
      <c r="F8" s="19"/>
      <c r="G8" s="19"/>
      <c r="H8" s="12"/>
      <c r="I8" s="12"/>
      <c r="J8" s="12"/>
      <c r="K8" s="10" t="s">
        <v>113</v>
      </c>
      <c r="L8" s="10" t="s">
        <v>112</v>
      </c>
      <c r="M8" s="97" t="s">
        <v>205</v>
      </c>
      <c r="N8" s="98"/>
      <c r="O8" s="98"/>
    </row>
    <row r="9" spans="1:15" s="9" customFormat="1" ht="58.5" x14ac:dyDescent="0.3">
      <c r="A9" s="19">
        <v>1.3</v>
      </c>
      <c r="B9" s="48" t="s">
        <v>162</v>
      </c>
      <c r="C9" s="10" t="s">
        <v>156</v>
      </c>
      <c r="D9" s="10" t="s">
        <v>4</v>
      </c>
      <c r="E9" s="75">
        <v>1237</v>
      </c>
      <c r="F9" s="50"/>
      <c r="G9" s="50"/>
      <c r="H9" s="12"/>
      <c r="I9" s="12"/>
      <c r="J9" s="12"/>
      <c r="K9" s="10" t="s">
        <v>166</v>
      </c>
      <c r="L9" s="10" t="s">
        <v>112</v>
      </c>
      <c r="M9" s="97" t="s">
        <v>205</v>
      </c>
      <c r="N9" s="98"/>
      <c r="O9" s="98"/>
    </row>
    <row r="10" spans="1:15" s="9" customFormat="1" ht="71.25" customHeight="1" x14ac:dyDescent="0.3">
      <c r="A10" s="19">
        <v>1.4</v>
      </c>
      <c r="B10" s="48" t="s">
        <v>115</v>
      </c>
      <c r="C10" s="10" t="s">
        <v>110</v>
      </c>
      <c r="D10" s="10" t="s">
        <v>4</v>
      </c>
      <c r="E10" s="19">
        <v>170</v>
      </c>
      <c r="F10" s="19"/>
      <c r="G10" s="19"/>
      <c r="H10" s="12"/>
      <c r="I10" s="12"/>
      <c r="J10" s="12"/>
      <c r="K10" s="10" t="s">
        <v>114</v>
      </c>
      <c r="L10" s="10" t="s">
        <v>116</v>
      </c>
      <c r="M10" s="97" t="s">
        <v>205</v>
      </c>
      <c r="N10" s="97" t="s">
        <v>205</v>
      </c>
      <c r="O10" s="98"/>
    </row>
    <row r="11" spans="1:15" s="9" customFormat="1" ht="39" x14ac:dyDescent="0.3">
      <c r="A11" s="19">
        <v>1.5</v>
      </c>
      <c r="B11" s="48" t="s">
        <v>117</v>
      </c>
      <c r="C11" s="10" t="s">
        <v>110</v>
      </c>
      <c r="D11" s="10" t="s">
        <v>4</v>
      </c>
      <c r="E11" s="11">
        <v>5000</v>
      </c>
      <c r="F11" s="11"/>
      <c r="G11" s="11"/>
      <c r="H11" s="12"/>
      <c r="I11" s="12"/>
      <c r="J11" s="12"/>
      <c r="K11" s="10" t="s">
        <v>118</v>
      </c>
      <c r="L11" s="10" t="s">
        <v>116</v>
      </c>
      <c r="M11" s="97" t="s">
        <v>205</v>
      </c>
      <c r="N11" s="97" t="s">
        <v>205</v>
      </c>
      <c r="O11" s="98"/>
    </row>
    <row r="12" spans="1:15" s="9" customFormat="1" ht="39" x14ac:dyDescent="0.3">
      <c r="A12" s="19">
        <v>1.6</v>
      </c>
      <c r="B12" s="48" t="s">
        <v>175</v>
      </c>
      <c r="C12" s="10" t="s">
        <v>156</v>
      </c>
      <c r="D12" s="10" t="s">
        <v>4</v>
      </c>
      <c r="E12" s="20">
        <v>50</v>
      </c>
      <c r="F12" s="20"/>
      <c r="G12" s="20"/>
      <c r="H12" s="12"/>
      <c r="I12" s="12"/>
      <c r="J12" s="12"/>
      <c r="K12" s="10" t="s">
        <v>157</v>
      </c>
      <c r="L12" s="10" t="s">
        <v>159</v>
      </c>
      <c r="M12" s="99"/>
      <c r="N12" s="97" t="s">
        <v>205</v>
      </c>
      <c r="O12" s="98"/>
    </row>
    <row r="13" spans="1:15" s="9" customFormat="1" ht="58.5" x14ac:dyDescent="0.3">
      <c r="A13" s="73">
        <v>2</v>
      </c>
      <c r="B13" s="65" t="s">
        <v>176</v>
      </c>
      <c r="C13" s="74"/>
      <c r="D13" s="65"/>
      <c r="E13" s="63"/>
      <c r="F13" s="63"/>
      <c r="G13" s="63"/>
      <c r="H13" s="64"/>
      <c r="I13" s="64"/>
      <c r="J13" s="64"/>
      <c r="K13" s="65"/>
      <c r="L13" s="66"/>
      <c r="M13" s="36"/>
      <c r="N13" s="44"/>
      <c r="O13" s="36"/>
    </row>
    <row r="14" spans="1:15" s="9" customFormat="1" ht="39" x14ac:dyDescent="0.3">
      <c r="A14" s="71">
        <v>2.1</v>
      </c>
      <c r="B14" s="72" t="s">
        <v>160</v>
      </c>
      <c r="C14" s="62" t="s">
        <v>119</v>
      </c>
      <c r="D14" s="62" t="s">
        <v>5</v>
      </c>
      <c r="E14" s="60">
        <v>780</v>
      </c>
      <c r="F14" s="60"/>
      <c r="G14" s="60"/>
      <c r="H14" s="61"/>
      <c r="I14" s="61"/>
      <c r="J14" s="61"/>
      <c r="K14" s="62" t="s">
        <v>111</v>
      </c>
      <c r="L14" s="62" t="s">
        <v>120</v>
      </c>
      <c r="M14" s="100" t="s">
        <v>205</v>
      </c>
      <c r="N14" s="100" t="s">
        <v>205</v>
      </c>
      <c r="O14" s="101"/>
    </row>
    <row r="15" spans="1:15" s="9" customFormat="1" ht="39" x14ac:dyDescent="0.3">
      <c r="A15" s="76">
        <v>2.2000000000000002</v>
      </c>
      <c r="B15" s="77" t="s">
        <v>161</v>
      </c>
      <c r="C15" s="69" t="s">
        <v>119</v>
      </c>
      <c r="D15" s="69" t="s">
        <v>5</v>
      </c>
      <c r="E15" s="68">
        <v>588</v>
      </c>
      <c r="F15" s="68"/>
      <c r="G15" s="68"/>
      <c r="H15" s="70"/>
      <c r="I15" s="70"/>
      <c r="J15" s="70"/>
      <c r="K15" s="69" t="s">
        <v>111</v>
      </c>
      <c r="L15" s="69" t="s">
        <v>120</v>
      </c>
      <c r="M15" s="102" t="s">
        <v>205</v>
      </c>
      <c r="N15" s="102" t="s">
        <v>205</v>
      </c>
      <c r="O15" s="103"/>
    </row>
    <row r="16" spans="1:15" s="9" customFormat="1" ht="97.5" x14ac:dyDescent="0.3">
      <c r="A16" s="83">
        <v>3</v>
      </c>
      <c r="B16" s="91" t="s">
        <v>177</v>
      </c>
      <c r="C16" s="84" t="s">
        <v>178</v>
      </c>
      <c r="D16" s="91" t="s">
        <v>5</v>
      </c>
      <c r="E16" s="85">
        <v>100</v>
      </c>
      <c r="F16" s="68"/>
      <c r="G16" s="85"/>
      <c r="H16" s="70"/>
      <c r="I16" s="86"/>
      <c r="J16" s="70"/>
      <c r="K16" s="84" t="s">
        <v>84</v>
      </c>
      <c r="L16" s="105" t="s">
        <v>180</v>
      </c>
      <c r="M16" s="102" t="s">
        <v>205</v>
      </c>
      <c r="N16" s="102" t="s">
        <v>205</v>
      </c>
      <c r="O16" s="109" t="s">
        <v>206</v>
      </c>
    </row>
    <row r="17" spans="1:15" s="9" customFormat="1" ht="58.5" x14ac:dyDescent="0.3">
      <c r="A17" s="92"/>
      <c r="B17" s="93"/>
      <c r="C17" s="80"/>
      <c r="D17" s="93"/>
      <c r="E17" s="81"/>
      <c r="F17" s="94"/>
      <c r="G17" s="81"/>
      <c r="H17" s="95"/>
      <c r="I17" s="82"/>
      <c r="J17" s="95"/>
      <c r="K17" s="80"/>
      <c r="L17" s="106" t="s">
        <v>179</v>
      </c>
      <c r="M17" s="108"/>
      <c r="N17" s="108"/>
      <c r="O17" s="110"/>
    </row>
    <row r="18" spans="1:15" s="9" customFormat="1" ht="39" x14ac:dyDescent="0.3">
      <c r="A18" s="87"/>
      <c r="B18" s="96" t="s">
        <v>181</v>
      </c>
      <c r="C18" s="88"/>
      <c r="D18" s="79"/>
      <c r="E18" s="89"/>
      <c r="F18" s="60"/>
      <c r="G18" s="89"/>
      <c r="H18" s="61"/>
      <c r="I18" s="90"/>
      <c r="J18" s="61"/>
      <c r="K18" s="88" t="s">
        <v>182</v>
      </c>
      <c r="L18" s="107"/>
      <c r="M18" s="101"/>
      <c r="N18" s="100" t="s">
        <v>205</v>
      </c>
      <c r="O18" s="101"/>
    </row>
    <row r="19" spans="1:15" s="9" customFormat="1" ht="136.5" x14ac:dyDescent="0.3">
      <c r="A19" s="78">
        <v>4</v>
      </c>
      <c r="B19" s="79" t="s">
        <v>14</v>
      </c>
      <c r="C19" s="79" t="s">
        <v>21</v>
      </c>
      <c r="D19" s="79" t="s">
        <v>4</v>
      </c>
      <c r="E19" s="60">
        <v>100</v>
      </c>
      <c r="F19" s="60"/>
      <c r="G19" s="60"/>
      <c r="H19" s="61"/>
      <c r="I19" s="61"/>
      <c r="J19" s="61"/>
      <c r="K19" s="79" t="s">
        <v>135</v>
      </c>
      <c r="L19" s="79" t="s">
        <v>123</v>
      </c>
      <c r="M19" s="101"/>
      <c r="N19" s="100" t="s">
        <v>205</v>
      </c>
      <c r="O19" s="101"/>
    </row>
    <row r="20" spans="1:15" s="9" customFormat="1" ht="78" x14ac:dyDescent="0.3">
      <c r="A20" s="19"/>
      <c r="B20" s="10" t="s">
        <v>14</v>
      </c>
      <c r="C20" s="10" t="s">
        <v>21</v>
      </c>
      <c r="D20" s="10" t="s">
        <v>4</v>
      </c>
      <c r="E20" s="19">
        <v>100</v>
      </c>
      <c r="F20" s="13"/>
      <c r="G20" s="13"/>
      <c r="H20" s="12"/>
      <c r="I20" s="12"/>
      <c r="J20" s="12"/>
      <c r="K20" s="14" t="s">
        <v>136</v>
      </c>
      <c r="L20" s="10" t="s">
        <v>108</v>
      </c>
      <c r="M20" s="97" t="s">
        <v>205</v>
      </c>
      <c r="N20" s="97" t="s">
        <v>205</v>
      </c>
      <c r="O20" s="98"/>
    </row>
    <row r="21" spans="1:15" s="9" customFormat="1" ht="101.25" customHeight="1" x14ac:dyDescent="0.3">
      <c r="A21" s="19">
        <v>5</v>
      </c>
      <c r="B21" s="10" t="s">
        <v>137</v>
      </c>
      <c r="C21" s="10" t="s">
        <v>121</v>
      </c>
      <c r="D21" s="10" t="s">
        <v>5</v>
      </c>
      <c r="E21" s="19">
        <v>1096</v>
      </c>
      <c r="F21" s="19"/>
      <c r="G21" s="19"/>
      <c r="H21" s="12"/>
      <c r="I21" s="12"/>
      <c r="J21" s="12"/>
      <c r="K21" s="10" t="s">
        <v>118</v>
      </c>
      <c r="L21" s="10" t="s">
        <v>120</v>
      </c>
      <c r="M21" s="97" t="s">
        <v>205</v>
      </c>
      <c r="N21" s="97" t="s">
        <v>205</v>
      </c>
      <c r="O21" s="98"/>
    </row>
    <row r="22" spans="1:15" s="9" customFormat="1" ht="39" x14ac:dyDescent="0.3">
      <c r="A22" s="19">
        <v>6</v>
      </c>
      <c r="B22" s="10" t="s">
        <v>163</v>
      </c>
      <c r="C22" s="10" t="s">
        <v>119</v>
      </c>
      <c r="D22" s="10" t="s">
        <v>5</v>
      </c>
      <c r="E22" s="19">
        <v>30</v>
      </c>
      <c r="F22" s="13"/>
      <c r="G22" s="13"/>
      <c r="H22" s="12"/>
      <c r="I22" s="12"/>
      <c r="J22" s="12"/>
      <c r="K22" s="10" t="s">
        <v>122</v>
      </c>
      <c r="L22" s="10" t="s">
        <v>120</v>
      </c>
      <c r="M22" s="104"/>
      <c r="N22" s="98"/>
      <c r="O22" s="98"/>
    </row>
    <row r="23" spans="1:15" s="9" customFormat="1" ht="58.5" x14ac:dyDescent="0.3">
      <c r="A23" s="19">
        <v>7</v>
      </c>
      <c r="B23" s="10" t="s">
        <v>7</v>
      </c>
      <c r="C23" s="10" t="s">
        <v>22</v>
      </c>
      <c r="D23" s="10" t="s">
        <v>5</v>
      </c>
      <c r="E23" s="19">
        <v>30</v>
      </c>
      <c r="F23" s="13"/>
      <c r="G23" s="13"/>
      <c r="H23" s="12"/>
      <c r="I23" s="12"/>
      <c r="J23" s="12"/>
      <c r="K23" s="10" t="s">
        <v>85</v>
      </c>
      <c r="L23" s="10"/>
      <c r="M23" s="98"/>
      <c r="N23" s="98"/>
      <c r="O23" s="98"/>
    </row>
    <row r="24" spans="1:15" s="9" customFormat="1" ht="261.75" customHeight="1" x14ac:dyDescent="0.3">
      <c r="A24" s="19">
        <v>7.1</v>
      </c>
      <c r="B24" s="10" t="s">
        <v>183</v>
      </c>
      <c r="C24" s="10" t="s">
        <v>124</v>
      </c>
      <c r="D24" s="10" t="s">
        <v>5</v>
      </c>
      <c r="E24" s="19">
        <v>20</v>
      </c>
      <c r="F24" s="13"/>
      <c r="G24" s="13"/>
      <c r="H24" s="12"/>
      <c r="I24" s="12"/>
      <c r="J24" s="12"/>
      <c r="K24" s="10" t="s">
        <v>125</v>
      </c>
      <c r="L24" s="15" t="s">
        <v>185</v>
      </c>
      <c r="M24" s="97" t="s">
        <v>205</v>
      </c>
      <c r="N24" s="98"/>
      <c r="O24" s="98"/>
    </row>
    <row r="25" spans="1:15" s="9" customFormat="1" ht="267.75" customHeight="1" x14ac:dyDescent="0.3">
      <c r="A25" s="19">
        <v>7.2</v>
      </c>
      <c r="B25" s="10" t="s">
        <v>184</v>
      </c>
      <c r="C25" s="10" t="s">
        <v>126</v>
      </c>
      <c r="D25" s="10" t="s">
        <v>5</v>
      </c>
      <c r="E25" s="19">
        <v>100</v>
      </c>
      <c r="F25" s="13"/>
      <c r="G25" s="13"/>
      <c r="H25" s="12"/>
      <c r="I25" s="12"/>
      <c r="J25" s="12"/>
      <c r="K25" s="10" t="s">
        <v>125</v>
      </c>
      <c r="L25" s="10" t="s">
        <v>186</v>
      </c>
      <c r="M25" s="97" t="s">
        <v>205</v>
      </c>
      <c r="N25" s="98"/>
      <c r="O25" s="98"/>
    </row>
    <row r="26" spans="1:15" s="18" customFormat="1" ht="85.5" customHeight="1" x14ac:dyDescent="0.3">
      <c r="A26" s="49">
        <v>8</v>
      </c>
      <c r="B26" s="14" t="s">
        <v>16</v>
      </c>
      <c r="C26" s="14" t="s">
        <v>17</v>
      </c>
      <c r="D26" s="14" t="s">
        <v>5</v>
      </c>
      <c r="E26" s="49">
        <v>20</v>
      </c>
      <c r="F26" s="16"/>
      <c r="G26" s="16"/>
      <c r="H26" s="17"/>
      <c r="I26" s="17"/>
      <c r="J26" s="17"/>
      <c r="K26" s="14" t="s">
        <v>187</v>
      </c>
      <c r="L26" s="14"/>
      <c r="M26" s="97" t="s">
        <v>205</v>
      </c>
      <c r="N26" s="111"/>
      <c r="O26" s="111"/>
    </row>
    <row r="27" spans="1:15" s="9" customFormat="1" ht="136.5" x14ac:dyDescent="0.3">
      <c r="A27" s="19">
        <v>9</v>
      </c>
      <c r="B27" s="10" t="s">
        <v>15</v>
      </c>
      <c r="C27" s="10" t="s">
        <v>22</v>
      </c>
      <c r="D27" s="10" t="s">
        <v>9</v>
      </c>
      <c r="E27" s="19">
        <v>120</v>
      </c>
      <c r="F27" s="13"/>
      <c r="G27" s="13"/>
      <c r="H27" s="12"/>
      <c r="I27" s="12"/>
      <c r="J27" s="12"/>
      <c r="K27" s="14" t="s">
        <v>188</v>
      </c>
      <c r="L27" s="10" t="s">
        <v>108</v>
      </c>
      <c r="M27" s="97" t="s">
        <v>205</v>
      </c>
      <c r="N27" s="98"/>
      <c r="O27" s="98"/>
    </row>
    <row r="28" spans="1:15" ht="99.75" customHeight="1" x14ac:dyDescent="0.25">
      <c r="A28" s="20">
        <v>10</v>
      </c>
      <c r="B28" s="22" t="s">
        <v>189</v>
      </c>
      <c r="C28" s="21" t="s">
        <v>119</v>
      </c>
      <c r="D28" s="21" t="s">
        <v>138</v>
      </c>
      <c r="E28" s="19">
        <v>355</v>
      </c>
      <c r="F28" s="21"/>
      <c r="G28" s="21"/>
      <c r="H28" s="59"/>
      <c r="I28" s="59"/>
      <c r="J28" s="59"/>
      <c r="K28" s="21" t="s">
        <v>83</v>
      </c>
      <c r="L28" s="23" t="s">
        <v>139</v>
      </c>
      <c r="M28" s="97" t="s">
        <v>205</v>
      </c>
      <c r="N28" s="112"/>
      <c r="O28" s="112"/>
    </row>
    <row r="29" spans="1:15" s="9" customFormat="1" ht="21" hidden="1" customHeight="1" thickTop="1" thickBot="1" x14ac:dyDescent="0.35">
      <c r="A29" s="56"/>
      <c r="B29" s="56" t="s">
        <v>164</v>
      </c>
      <c r="C29" s="57"/>
      <c r="D29" s="57"/>
      <c r="E29" s="58">
        <f>SUM(E6:E28)</f>
        <v>10396</v>
      </c>
      <c r="F29" s="58"/>
      <c r="G29" s="58"/>
      <c r="K29" s="24"/>
      <c r="L29" s="24"/>
      <c r="M29" s="97" t="s">
        <v>205</v>
      </c>
      <c r="N29" s="98"/>
      <c r="O29" s="98"/>
    </row>
  </sheetData>
  <mergeCells count="16">
    <mergeCell ref="M4:O4"/>
    <mergeCell ref="A1:O1"/>
    <mergeCell ref="A2:O2"/>
    <mergeCell ref="H4:H5"/>
    <mergeCell ref="B6:L6"/>
    <mergeCell ref="I4:I5"/>
    <mergeCell ref="J4:J5"/>
    <mergeCell ref="E4:E5"/>
    <mergeCell ref="L4:L5"/>
    <mergeCell ref="K4:K5"/>
    <mergeCell ref="G4:G5"/>
    <mergeCell ref="F4:F5"/>
    <mergeCell ref="B4:B5"/>
    <mergeCell ref="A4:A5"/>
    <mergeCell ref="C4:C5"/>
    <mergeCell ref="D4:D5"/>
  </mergeCells>
  <printOptions horizontalCentered="1"/>
  <pageMargins left="0.31496062992125984" right="0.15748031496062992" top="0.39370078740157483" bottom="0.31496062992125984" header="0.15748031496062992" footer="0.19685039370078741"/>
  <pageSetup paperSize="9" scale="67" orientation="landscape" horizontalDpi="300" verticalDpi="300" r:id="rId1"/>
  <headerFooter>
    <oddHeader>&amp;L&amp;A</oddHeader>
    <oddFooter>&amp;L&amp;A&amp;C&amp;P</oddFooter>
  </headerFooter>
  <rowBreaks count="1" manualBreakCount="1"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opLeftCell="C7" zoomScale="90" zoomScaleNormal="90" zoomScaleSheetLayoutView="80" zoomScalePageLayoutView="120" workbookViewId="0">
      <selection sqref="A1:M9"/>
    </sheetView>
  </sheetViews>
  <sheetFormatPr defaultColWidth="8.875" defaultRowHeight="21" x14ac:dyDescent="0.35"/>
  <cols>
    <col min="1" max="1" width="4.625" style="27" customWidth="1"/>
    <col min="2" max="2" width="35.75" style="28" customWidth="1"/>
    <col min="3" max="3" width="16.75" style="27" customWidth="1"/>
    <col min="4" max="4" width="11.25" style="27" customWidth="1"/>
    <col min="5" max="5" width="10.25" style="27" customWidth="1"/>
    <col min="6" max="6" width="12.75" style="27" customWidth="1"/>
    <col min="7" max="8" width="15" style="27" customWidth="1"/>
    <col min="9" max="9" width="23.75" style="27" customWidth="1"/>
    <col min="10" max="10" width="21.875" style="28" customWidth="1"/>
    <col min="11" max="11" width="9.375" style="27" bestFit="1" customWidth="1"/>
    <col min="12" max="12" width="7.25" style="27" bestFit="1" customWidth="1"/>
    <col min="13" max="13" width="5.875" style="27" bestFit="1" customWidth="1"/>
    <col min="14" max="16384" width="8.875" style="27"/>
  </cols>
  <sheetData>
    <row r="1" spans="1:13" s="26" customFormat="1" ht="21" customHeight="1" x14ac:dyDescent="0.35">
      <c r="A1" s="129" t="s">
        <v>172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1:13" ht="23.25" x14ac:dyDescent="0.35">
      <c r="A2" s="130" t="s">
        <v>105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</row>
    <row r="3" spans="1:13" x14ac:dyDescent="0.35">
      <c r="B3" s="25"/>
    </row>
    <row r="4" spans="1:13" ht="18.75" customHeight="1" x14ac:dyDescent="0.35">
      <c r="A4" s="131" t="s">
        <v>6</v>
      </c>
      <c r="B4" s="133" t="s">
        <v>0</v>
      </c>
      <c r="C4" s="135" t="s">
        <v>1</v>
      </c>
      <c r="D4" s="136" t="s">
        <v>2</v>
      </c>
      <c r="E4" s="133">
        <v>2563</v>
      </c>
      <c r="F4" s="127" t="s">
        <v>168</v>
      </c>
      <c r="G4" s="127" t="s">
        <v>169</v>
      </c>
      <c r="H4" s="127" t="s">
        <v>171</v>
      </c>
      <c r="I4" s="137" t="s">
        <v>71</v>
      </c>
      <c r="J4" s="133" t="s">
        <v>104</v>
      </c>
      <c r="K4" s="139" t="s">
        <v>67</v>
      </c>
      <c r="L4" s="140"/>
      <c r="M4" s="141"/>
    </row>
    <row r="5" spans="1:13" ht="37.5" customHeight="1" x14ac:dyDescent="0.35">
      <c r="A5" s="132"/>
      <c r="B5" s="134"/>
      <c r="C5" s="135"/>
      <c r="D5" s="136"/>
      <c r="E5" s="134"/>
      <c r="F5" s="128"/>
      <c r="G5" s="128"/>
      <c r="H5" s="128"/>
      <c r="I5" s="138"/>
      <c r="J5" s="134"/>
      <c r="K5" s="29" t="s">
        <v>68</v>
      </c>
      <c r="L5" s="29" t="s">
        <v>69</v>
      </c>
      <c r="M5" s="29" t="s">
        <v>70</v>
      </c>
    </row>
    <row r="6" spans="1:13" ht="190.5" customHeight="1" x14ac:dyDescent="0.35">
      <c r="A6" s="30">
        <v>1</v>
      </c>
      <c r="B6" s="31" t="s">
        <v>167</v>
      </c>
      <c r="C6" s="31" t="s">
        <v>18</v>
      </c>
      <c r="D6" s="31" t="s">
        <v>9</v>
      </c>
      <c r="E6" s="54">
        <v>120</v>
      </c>
      <c r="F6" s="54"/>
      <c r="G6" s="54"/>
      <c r="H6" s="54"/>
      <c r="I6" s="31" t="s">
        <v>190</v>
      </c>
      <c r="J6" s="31" t="s">
        <v>165</v>
      </c>
      <c r="K6" s="32"/>
      <c r="L6" s="97" t="s">
        <v>205</v>
      </c>
      <c r="M6" s="32"/>
    </row>
    <row r="7" spans="1:13" s="26" customFormat="1" ht="93.75" x14ac:dyDescent="0.2">
      <c r="A7" s="5">
        <v>3</v>
      </c>
      <c r="B7" s="15" t="s">
        <v>23</v>
      </c>
      <c r="C7" s="15" t="s">
        <v>19</v>
      </c>
      <c r="D7" s="15" t="s">
        <v>5</v>
      </c>
      <c r="E7" s="20">
        <v>20</v>
      </c>
      <c r="F7" s="51"/>
      <c r="G7" s="51"/>
      <c r="H7" s="51"/>
      <c r="I7" s="35" t="s">
        <v>64</v>
      </c>
      <c r="J7" s="15" t="s">
        <v>108</v>
      </c>
      <c r="K7" s="97" t="s">
        <v>205</v>
      </c>
      <c r="L7" s="36"/>
      <c r="M7" s="36"/>
    </row>
    <row r="8" spans="1:13" s="26" customFormat="1" ht="119.25" customHeight="1" x14ac:dyDescent="0.2">
      <c r="A8" s="5">
        <v>6</v>
      </c>
      <c r="B8" s="15" t="s">
        <v>154</v>
      </c>
      <c r="C8" s="15" t="s">
        <v>191</v>
      </c>
      <c r="D8" s="15" t="s">
        <v>9</v>
      </c>
      <c r="E8" s="20">
        <v>40</v>
      </c>
      <c r="F8" s="51"/>
      <c r="G8" s="51"/>
      <c r="H8" s="51"/>
      <c r="I8" s="35" t="s">
        <v>82</v>
      </c>
      <c r="J8" s="15" t="s">
        <v>108</v>
      </c>
      <c r="K8" s="97" t="s">
        <v>205</v>
      </c>
      <c r="L8" s="36"/>
      <c r="M8" s="36"/>
    </row>
    <row r="9" spans="1:13" s="26" customFormat="1" ht="75" x14ac:dyDescent="0.2">
      <c r="A9" s="5">
        <v>7</v>
      </c>
      <c r="B9" s="15" t="s">
        <v>155</v>
      </c>
      <c r="C9" s="15" t="s">
        <v>20</v>
      </c>
      <c r="D9" s="15" t="s">
        <v>192</v>
      </c>
      <c r="E9" s="20">
        <v>20</v>
      </c>
      <c r="F9" s="51"/>
      <c r="G9" s="51"/>
      <c r="H9" s="51"/>
      <c r="I9" s="35" t="s">
        <v>86</v>
      </c>
      <c r="J9" s="15" t="s">
        <v>108</v>
      </c>
      <c r="K9" s="97" t="s">
        <v>205</v>
      </c>
      <c r="L9" s="36"/>
      <c r="M9" s="36"/>
    </row>
    <row r="10" spans="1:13" s="26" customFormat="1" ht="19.5" hidden="1" thickBot="1" x14ac:dyDescent="0.25">
      <c r="A10" s="3"/>
      <c r="B10" s="3" t="s">
        <v>164</v>
      </c>
      <c r="C10" s="39"/>
      <c r="D10" s="39"/>
      <c r="E10" s="4">
        <f>SUM(E6:E9)</f>
        <v>200</v>
      </c>
      <c r="F10" s="4"/>
      <c r="G10" s="4"/>
      <c r="H10" s="4"/>
      <c r="I10" s="39"/>
      <c r="J10" s="39"/>
      <c r="K10" s="40"/>
      <c r="L10" s="40"/>
      <c r="M10" s="40"/>
    </row>
  </sheetData>
  <mergeCells count="13">
    <mergeCell ref="A1:M1"/>
    <mergeCell ref="A2:M2"/>
    <mergeCell ref="A4:A5"/>
    <mergeCell ref="B4:B5"/>
    <mergeCell ref="C4:C5"/>
    <mergeCell ref="D4:D5"/>
    <mergeCell ref="I4:I5"/>
    <mergeCell ref="K4:M4"/>
    <mergeCell ref="E4:E5"/>
    <mergeCell ref="F4:F5"/>
    <mergeCell ref="G4:G5"/>
    <mergeCell ref="H4:H5"/>
    <mergeCell ref="J4:J5"/>
  </mergeCells>
  <pageMargins left="0.35433070866141736" right="0.15748031496062992" top="0.47244094488188981" bottom="0.39370078740157483" header="0.19685039370078741" footer="0.19685039370078741"/>
  <pageSetup paperSize="9" scale="70" orientation="landscape" horizontalDpi="300" verticalDpi="300" r:id="rId1"/>
  <headerFooter>
    <oddHeader>&amp;L&amp;A</oddHeader>
    <oddFooter>&amp;L&amp;A&amp;C&amp;P&amp;R&amp;P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30" zoomScale="90" zoomScaleNormal="90" workbookViewId="0">
      <selection sqref="A1:L34"/>
    </sheetView>
  </sheetViews>
  <sheetFormatPr defaultRowHeight="14.25" x14ac:dyDescent="0.2"/>
  <cols>
    <col min="1" max="1" width="5" style="26" customWidth="1"/>
    <col min="2" max="2" width="35.375" style="26" customWidth="1"/>
    <col min="3" max="3" width="18.625" style="26" customWidth="1"/>
    <col min="4" max="4" width="9.625" style="26" customWidth="1"/>
    <col min="5" max="5" width="8.875" style="26" bestFit="1" customWidth="1"/>
    <col min="6" max="6" width="11.25" style="26" customWidth="1"/>
    <col min="7" max="7" width="12.75" style="26" customWidth="1"/>
    <col min="8" max="9" width="22.75" style="26" customWidth="1"/>
    <col min="10" max="10" width="5" style="26" customWidth="1"/>
    <col min="11" max="11" width="5.375" style="26" customWidth="1"/>
    <col min="12" max="12" width="4.875" style="26" customWidth="1"/>
    <col min="13" max="16384" width="9" style="26"/>
  </cols>
  <sheetData>
    <row r="1" spans="1:12" ht="21" customHeight="1" x14ac:dyDescent="0.35">
      <c r="A1" s="129" t="s">
        <v>172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</row>
    <row r="2" spans="1:12" ht="23.25" x14ac:dyDescent="0.2">
      <c r="A2" s="142" t="s">
        <v>106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</row>
    <row r="3" spans="1:12" s="41" customFormat="1" ht="18.75" customHeight="1" x14ac:dyDescent="0.2">
      <c r="A3" s="127" t="s">
        <v>6</v>
      </c>
      <c r="B3" s="127" t="s">
        <v>0</v>
      </c>
      <c r="C3" s="143" t="s">
        <v>1</v>
      </c>
      <c r="D3" s="143" t="s">
        <v>2</v>
      </c>
      <c r="E3" s="133">
        <v>2563</v>
      </c>
      <c r="F3" s="55"/>
      <c r="G3" s="55"/>
      <c r="H3" s="127" t="s">
        <v>71</v>
      </c>
      <c r="I3" s="127" t="s">
        <v>104</v>
      </c>
      <c r="J3" s="117" t="s">
        <v>67</v>
      </c>
      <c r="K3" s="118"/>
      <c r="L3" s="119"/>
    </row>
    <row r="4" spans="1:12" s="41" customFormat="1" ht="49.5" customHeight="1" x14ac:dyDescent="0.2">
      <c r="A4" s="128"/>
      <c r="B4" s="128"/>
      <c r="C4" s="143"/>
      <c r="D4" s="143"/>
      <c r="E4" s="134"/>
      <c r="F4" s="52" t="s">
        <v>168</v>
      </c>
      <c r="G4" s="53" t="s">
        <v>169</v>
      </c>
      <c r="H4" s="128"/>
      <c r="I4" s="128"/>
      <c r="J4" s="45" t="s">
        <v>68</v>
      </c>
      <c r="K4" s="45" t="s">
        <v>69</v>
      </c>
      <c r="L4" s="45" t="s">
        <v>70</v>
      </c>
    </row>
    <row r="5" spans="1:12" ht="73.5" customHeight="1" x14ac:dyDescent="0.3">
      <c r="A5" s="42">
        <v>1</v>
      </c>
      <c r="B5" s="15" t="s">
        <v>72</v>
      </c>
      <c r="C5" s="15" t="s">
        <v>193</v>
      </c>
      <c r="D5" s="23" t="s">
        <v>73</v>
      </c>
      <c r="E5" s="42">
        <v>20</v>
      </c>
      <c r="F5" s="43"/>
      <c r="G5" s="43"/>
      <c r="H5" s="37" t="s">
        <v>77</v>
      </c>
      <c r="I5" s="15" t="s">
        <v>108</v>
      </c>
      <c r="J5" s="113" t="s">
        <v>205</v>
      </c>
      <c r="K5" s="98"/>
      <c r="L5" s="98"/>
    </row>
    <row r="6" spans="1:12" ht="73.5" customHeight="1" x14ac:dyDescent="0.3">
      <c r="A6" s="42">
        <v>2</v>
      </c>
      <c r="B6" s="15" t="s">
        <v>74</v>
      </c>
      <c r="C6" s="15" t="s">
        <v>193</v>
      </c>
      <c r="D6" s="23" t="s">
        <v>73</v>
      </c>
      <c r="E6" s="42">
        <v>20</v>
      </c>
      <c r="F6" s="43"/>
      <c r="G6" s="43"/>
      <c r="H6" s="37" t="s">
        <v>77</v>
      </c>
      <c r="I6" s="15" t="s">
        <v>108</v>
      </c>
      <c r="J6" s="113" t="s">
        <v>205</v>
      </c>
      <c r="K6" s="98"/>
      <c r="L6" s="98"/>
    </row>
    <row r="7" spans="1:12" ht="73.5" customHeight="1" x14ac:dyDescent="0.3">
      <c r="A7" s="42">
        <v>3</v>
      </c>
      <c r="B7" s="23" t="s">
        <v>152</v>
      </c>
      <c r="C7" s="15" t="s">
        <v>193</v>
      </c>
      <c r="D7" s="23" t="s">
        <v>73</v>
      </c>
      <c r="E7" s="42">
        <v>20</v>
      </c>
      <c r="F7" s="43"/>
      <c r="G7" s="43"/>
      <c r="H7" s="37" t="s">
        <v>77</v>
      </c>
      <c r="I7" s="15" t="s">
        <v>108</v>
      </c>
      <c r="J7" s="113" t="s">
        <v>205</v>
      </c>
      <c r="K7" s="98"/>
      <c r="L7" s="98"/>
    </row>
    <row r="8" spans="1:12" ht="73.5" customHeight="1" x14ac:dyDescent="0.3">
      <c r="A8" s="42">
        <v>4</v>
      </c>
      <c r="B8" s="23" t="s">
        <v>153</v>
      </c>
      <c r="C8" s="15" t="s">
        <v>193</v>
      </c>
      <c r="D8" s="23" t="s">
        <v>73</v>
      </c>
      <c r="E8" s="42">
        <v>20</v>
      </c>
      <c r="F8" s="43"/>
      <c r="G8" s="43"/>
      <c r="H8" s="37" t="s">
        <v>77</v>
      </c>
      <c r="I8" s="15" t="s">
        <v>108</v>
      </c>
      <c r="J8" s="113" t="s">
        <v>205</v>
      </c>
      <c r="K8" s="98"/>
      <c r="L8" s="98"/>
    </row>
    <row r="9" spans="1:12" ht="56.25" customHeight="1" x14ac:dyDescent="0.3">
      <c r="A9" s="42">
        <v>5</v>
      </c>
      <c r="B9" s="15" t="s">
        <v>87</v>
      </c>
      <c r="C9" s="15" t="s">
        <v>75</v>
      </c>
      <c r="D9" s="15" t="s">
        <v>9</v>
      </c>
      <c r="E9" s="42">
        <v>100</v>
      </c>
      <c r="F9" s="43"/>
      <c r="G9" s="43"/>
      <c r="H9" s="37" t="s">
        <v>77</v>
      </c>
      <c r="I9" s="15" t="s">
        <v>108</v>
      </c>
      <c r="J9" s="113" t="s">
        <v>205</v>
      </c>
      <c r="K9" s="98"/>
      <c r="L9" s="98"/>
    </row>
    <row r="10" spans="1:12" ht="59.25" customHeight="1" x14ac:dyDescent="0.3">
      <c r="A10" s="42">
        <v>6</v>
      </c>
      <c r="B10" s="15" t="s">
        <v>88</v>
      </c>
      <c r="C10" s="15" t="s">
        <v>76</v>
      </c>
      <c r="D10" s="15" t="s">
        <v>9</v>
      </c>
      <c r="E10" s="42">
        <v>100</v>
      </c>
      <c r="F10" s="43"/>
      <c r="G10" s="43"/>
      <c r="H10" s="37" t="s">
        <v>77</v>
      </c>
      <c r="I10" s="15" t="s">
        <v>108</v>
      </c>
      <c r="J10" s="113" t="s">
        <v>205</v>
      </c>
      <c r="K10" s="98"/>
      <c r="L10" s="98"/>
    </row>
    <row r="11" spans="1:12" ht="131.25" x14ac:dyDescent="0.3">
      <c r="A11" s="42">
        <v>7</v>
      </c>
      <c r="B11" s="15" t="s">
        <v>89</v>
      </c>
      <c r="C11" s="15" t="s">
        <v>65</v>
      </c>
      <c r="D11" s="15" t="s">
        <v>9</v>
      </c>
      <c r="E11" s="42">
        <v>20</v>
      </c>
      <c r="F11" s="34"/>
      <c r="G11" s="34"/>
      <c r="H11" s="15" t="s">
        <v>194</v>
      </c>
      <c r="I11" s="38" t="s">
        <v>127</v>
      </c>
      <c r="J11" s="98"/>
      <c r="K11" s="113" t="s">
        <v>205</v>
      </c>
      <c r="L11" s="98"/>
    </row>
    <row r="12" spans="1:12" ht="93.75" x14ac:dyDescent="0.3">
      <c r="A12" s="42">
        <v>8</v>
      </c>
      <c r="B12" s="15" t="s">
        <v>90</v>
      </c>
      <c r="C12" s="15" t="s">
        <v>65</v>
      </c>
      <c r="D12" s="15" t="s">
        <v>9</v>
      </c>
      <c r="E12" s="42">
        <v>20</v>
      </c>
      <c r="F12" s="34"/>
      <c r="G12" s="34"/>
      <c r="H12" s="15" t="s">
        <v>195</v>
      </c>
      <c r="I12" s="38" t="s">
        <v>128</v>
      </c>
      <c r="J12" s="98"/>
      <c r="K12" s="113" t="s">
        <v>205</v>
      </c>
      <c r="L12" s="98"/>
    </row>
    <row r="13" spans="1:12" ht="93.75" x14ac:dyDescent="0.3">
      <c r="A13" s="42">
        <v>9</v>
      </c>
      <c r="B13" s="15" t="s">
        <v>91</v>
      </c>
      <c r="C13" s="15" t="s">
        <v>65</v>
      </c>
      <c r="D13" s="15" t="s">
        <v>9</v>
      </c>
      <c r="E13" s="42">
        <v>20</v>
      </c>
      <c r="F13" s="34"/>
      <c r="G13" s="34"/>
      <c r="H13" s="15" t="s">
        <v>195</v>
      </c>
      <c r="I13" s="38" t="s">
        <v>129</v>
      </c>
      <c r="J13" s="98"/>
      <c r="K13" s="113" t="s">
        <v>205</v>
      </c>
      <c r="L13" s="98"/>
    </row>
    <row r="14" spans="1:12" ht="93.75" x14ac:dyDescent="0.3">
      <c r="A14" s="42">
        <v>10</v>
      </c>
      <c r="B14" s="15" t="s">
        <v>92</v>
      </c>
      <c r="C14" s="15" t="s">
        <v>65</v>
      </c>
      <c r="D14" s="15" t="s">
        <v>9</v>
      </c>
      <c r="E14" s="42">
        <v>20</v>
      </c>
      <c r="F14" s="34"/>
      <c r="G14" s="34"/>
      <c r="H14" s="15" t="s">
        <v>196</v>
      </c>
      <c r="I14" s="38" t="s">
        <v>130</v>
      </c>
      <c r="J14" s="98"/>
      <c r="K14" s="113" t="s">
        <v>205</v>
      </c>
      <c r="L14" s="98"/>
    </row>
    <row r="15" spans="1:12" ht="92.25" customHeight="1" x14ac:dyDescent="0.3">
      <c r="A15" s="42">
        <v>11</v>
      </c>
      <c r="B15" s="15" t="s">
        <v>197</v>
      </c>
      <c r="C15" s="15" t="s">
        <v>65</v>
      </c>
      <c r="D15" s="15" t="s">
        <v>9</v>
      </c>
      <c r="E15" s="42">
        <v>20</v>
      </c>
      <c r="F15" s="34"/>
      <c r="G15" s="34"/>
      <c r="H15" s="15" t="s">
        <v>196</v>
      </c>
      <c r="I15" s="38" t="s">
        <v>131</v>
      </c>
      <c r="J15" s="98"/>
      <c r="K15" s="113" t="s">
        <v>205</v>
      </c>
      <c r="L15" s="98"/>
    </row>
    <row r="16" spans="1:12" ht="112.5" x14ac:dyDescent="0.3">
      <c r="A16" s="42">
        <v>12</v>
      </c>
      <c r="B16" s="15" t="s">
        <v>93</v>
      </c>
      <c r="C16" s="15" t="s">
        <v>65</v>
      </c>
      <c r="D16" s="15" t="s">
        <v>9</v>
      </c>
      <c r="E16" s="42">
        <v>20</v>
      </c>
      <c r="F16" s="34"/>
      <c r="G16" s="34"/>
      <c r="H16" s="15" t="s">
        <v>198</v>
      </c>
      <c r="I16" s="38" t="s">
        <v>132</v>
      </c>
      <c r="J16" s="98"/>
      <c r="K16" s="113" t="s">
        <v>205</v>
      </c>
      <c r="L16" s="98"/>
    </row>
    <row r="17" spans="1:12" s="41" customFormat="1" ht="110.25" customHeight="1" x14ac:dyDescent="0.3">
      <c r="A17" s="45">
        <v>13</v>
      </c>
      <c r="B17" s="35" t="s">
        <v>199</v>
      </c>
      <c r="C17" s="35" t="s">
        <v>25</v>
      </c>
      <c r="D17" s="35" t="s">
        <v>9</v>
      </c>
      <c r="E17" s="45">
        <v>80</v>
      </c>
      <c r="F17" s="46"/>
      <c r="G17" s="46"/>
      <c r="H17" s="37" t="s">
        <v>200</v>
      </c>
      <c r="I17" s="37"/>
      <c r="J17" s="111"/>
      <c r="K17" s="113" t="s">
        <v>205</v>
      </c>
      <c r="L17" s="113" t="s">
        <v>205</v>
      </c>
    </row>
    <row r="18" spans="1:12" s="41" customFormat="1" ht="110.25" customHeight="1" x14ac:dyDescent="0.3">
      <c r="A18" s="45">
        <v>14</v>
      </c>
      <c r="B18" s="35" t="s">
        <v>201</v>
      </c>
      <c r="C18" s="35" t="s">
        <v>26</v>
      </c>
      <c r="D18" s="47" t="s">
        <v>94</v>
      </c>
      <c r="E18" s="45">
        <v>200</v>
      </c>
      <c r="F18" s="46"/>
      <c r="G18" s="46"/>
      <c r="H18" s="37" t="s">
        <v>77</v>
      </c>
      <c r="I18" s="35" t="s">
        <v>108</v>
      </c>
      <c r="J18" s="113" t="s">
        <v>205</v>
      </c>
      <c r="K18" s="111"/>
      <c r="L18" s="111"/>
    </row>
    <row r="19" spans="1:12" ht="110.25" customHeight="1" x14ac:dyDescent="0.3">
      <c r="A19" s="42">
        <v>15</v>
      </c>
      <c r="B19" s="15" t="s">
        <v>66</v>
      </c>
      <c r="C19" s="15" t="s">
        <v>27</v>
      </c>
      <c r="D19" s="23" t="s">
        <v>94</v>
      </c>
      <c r="E19" s="42">
        <v>40</v>
      </c>
      <c r="F19" s="43"/>
      <c r="G19" s="43"/>
      <c r="H19" s="37" t="s">
        <v>77</v>
      </c>
      <c r="I19" s="15" t="s">
        <v>108</v>
      </c>
      <c r="J19" s="113" t="s">
        <v>205</v>
      </c>
      <c r="K19" s="98"/>
      <c r="L19" s="98"/>
    </row>
    <row r="20" spans="1:12" ht="110.25" customHeight="1" x14ac:dyDescent="0.3">
      <c r="A20" s="42">
        <v>16</v>
      </c>
      <c r="B20" s="15" t="s">
        <v>8</v>
      </c>
      <c r="C20" s="15" t="s">
        <v>95</v>
      </c>
      <c r="D20" s="15" t="s">
        <v>9</v>
      </c>
      <c r="E20" s="42">
        <v>60</v>
      </c>
      <c r="F20" s="43"/>
      <c r="G20" s="43"/>
      <c r="H20" s="37" t="s">
        <v>78</v>
      </c>
      <c r="I20" s="15" t="s">
        <v>108</v>
      </c>
      <c r="J20" s="113" t="s">
        <v>205</v>
      </c>
      <c r="K20" s="98"/>
      <c r="L20" s="98"/>
    </row>
    <row r="21" spans="1:12" ht="110.25" customHeight="1" x14ac:dyDescent="0.3">
      <c r="A21" s="42">
        <v>17</v>
      </c>
      <c r="B21" s="15" t="s">
        <v>10</v>
      </c>
      <c r="C21" s="15" t="s">
        <v>96</v>
      </c>
      <c r="D21" s="15" t="s">
        <v>9</v>
      </c>
      <c r="E21" s="42">
        <v>100</v>
      </c>
      <c r="F21" s="43"/>
      <c r="G21" s="43"/>
      <c r="H21" s="37" t="s">
        <v>77</v>
      </c>
      <c r="I21" s="15" t="s">
        <v>108</v>
      </c>
      <c r="J21" s="113" t="s">
        <v>205</v>
      </c>
      <c r="K21" s="98"/>
      <c r="L21" s="98"/>
    </row>
    <row r="22" spans="1:12" ht="76.5" customHeight="1" x14ac:dyDescent="0.3">
      <c r="A22" s="42">
        <v>18</v>
      </c>
      <c r="B22" s="15" t="s">
        <v>12</v>
      </c>
      <c r="C22" s="15" t="s">
        <v>28</v>
      </c>
      <c r="D22" s="23" t="s">
        <v>13</v>
      </c>
      <c r="E22" s="42">
        <v>60</v>
      </c>
      <c r="F22" s="43"/>
      <c r="G22" s="43"/>
      <c r="H22" s="37" t="s">
        <v>79</v>
      </c>
      <c r="I22" s="15" t="s">
        <v>108</v>
      </c>
      <c r="J22" s="113" t="s">
        <v>205</v>
      </c>
      <c r="K22" s="98"/>
      <c r="L22" s="98"/>
    </row>
    <row r="23" spans="1:12" ht="76.5" customHeight="1" x14ac:dyDescent="0.3">
      <c r="A23" s="42">
        <v>19</v>
      </c>
      <c r="B23" s="15" t="s">
        <v>97</v>
      </c>
      <c r="C23" s="15" t="s">
        <v>24</v>
      </c>
      <c r="D23" s="15" t="s">
        <v>9</v>
      </c>
      <c r="E23" s="42">
        <v>60</v>
      </c>
      <c r="F23" s="43"/>
      <c r="G23" s="43"/>
      <c r="H23" s="37" t="s">
        <v>80</v>
      </c>
      <c r="I23" s="15" t="s">
        <v>108</v>
      </c>
      <c r="J23" s="113" t="s">
        <v>205</v>
      </c>
      <c r="K23" s="98"/>
      <c r="L23" s="98"/>
    </row>
    <row r="24" spans="1:12" ht="69" x14ac:dyDescent="0.3">
      <c r="A24" s="42">
        <v>20</v>
      </c>
      <c r="B24" s="15" t="s">
        <v>98</v>
      </c>
      <c r="C24" s="15" t="s">
        <v>202</v>
      </c>
      <c r="D24" s="23" t="s">
        <v>73</v>
      </c>
      <c r="E24" s="42">
        <v>100</v>
      </c>
      <c r="F24" s="43"/>
      <c r="G24" s="43"/>
      <c r="H24" s="37" t="s">
        <v>80</v>
      </c>
      <c r="I24" s="15" t="s">
        <v>158</v>
      </c>
      <c r="J24" s="113" t="s">
        <v>205</v>
      </c>
      <c r="K24" s="98"/>
      <c r="L24" s="98"/>
    </row>
    <row r="25" spans="1:12" ht="75" x14ac:dyDescent="0.3">
      <c r="A25" s="42">
        <v>21</v>
      </c>
      <c r="B25" s="15" t="s">
        <v>11</v>
      </c>
      <c r="C25" s="15" t="s">
        <v>203</v>
      </c>
      <c r="D25" s="15" t="s">
        <v>9</v>
      </c>
      <c r="E25" s="42">
        <v>200</v>
      </c>
      <c r="F25" s="43"/>
      <c r="G25" s="43"/>
      <c r="H25" s="37" t="s">
        <v>80</v>
      </c>
      <c r="I25" s="15" t="s">
        <v>158</v>
      </c>
      <c r="J25" s="113" t="s">
        <v>205</v>
      </c>
      <c r="K25" s="98"/>
      <c r="L25" s="98"/>
    </row>
    <row r="26" spans="1:12" s="41" customFormat="1" ht="126" x14ac:dyDescent="0.3">
      <c r="A26" s="45">
        <v>24</v>
      </c>
      <c r="B26" s="35" t="s">
        <v>62</v>
      </c>
      <c r="C26" s="35" t="s">
        <v>99</v>
      </c>
      <c r="D26" s="47" t="s">
        <v>100</v>
      </c>
      <c r="E26" s="45">
        <v>50</v>
      </c>
      <c r="F26" s="46"/>
      <c r="G26" s="46"/>
      <c r="H26" s="37" t="s">
        <v>204</v>
      </c>
      <c r="I26" s="37"/>
      <c r="J26" s="113" t="s">
        <v>205</v>
      </c>
      <c r="K26" s="98"/>
      <c r="L26" s="98"/>
    </row>
    <row r="27" spans="1:12" ht="63.75" customHeight="1" x14ac:dyDescent="0.3">
      <c r="A27" s="42">
        <v>25</v>
      </c>
      <c r="B27" s="15" t="s">
        <v>101</v>
      </c>
      <c r="C27" s="15" t="s">
        <v>63</v>
      </c>
      <c r="D27" s="15" t="s">
        <v>5</v>
      </c>
      <c r="E27" s="42">
        <v>50</v>
      </c>
      <c r="F27" s="34"/>
      <c r="G27" s="34"/>
      <c r="H27" s="15" t="s">
        <v>81</v>
      </c>
      <c r="I27" s="38" t="s">
        <v>133</v>
      </c>
      <c r="J27" s="113"/>
      <c r="K27" s="113" t="s">
        <v>205</v>
      </c>
      <c r="L27" s="98"/>
    </row>
    <row r="28" spans="1:12" ht="62.25" customHeight="1" x14ac:dyDescent="0.3">
      <c r="A28" s="42">
        <v>26</v>
      </c>
      <c r="B28" s="15" t="s">
        <v>102</v>
      </c>
      <c r="C28" s="15" t="s">
        <v>103</v>
      </c>
      <c r="D28" s="15" t="s">
        <v>5</v>
      </c>
      <c r="E28" s="42">
        <v>40</v>
      </c>
      <c r="F28" s="34"/>
      <c r="G28" s="34"/>
      <c r="H28" s="15" t="s">
        <v>81</v>
      </c>
      <c r="I28" s="38" t="s">
        <v>134</v>
      </c>
      <c r="J28" s="113"/>
      <c r="K28" s="113" t="s">
        <v>205</v>
      </c>
      <c r="L28" s="111"/>
    </row>
    <row r="29" spans="1:12" ht="56.25" x14ac:dyDescent="0.3">
      <c r="A29" s="42">
        <v>27</v>
      </c>
      <c r="B29" s="15" t="s">
        <v>140</v>
      </c>
      <c r="C29" s="15"/>
      <c r="D29" s="15"/>
      <c r="E29" s="42">
        <v>20</v>
      </c>
      <c r="F29" s="34"/>
      <c r="G29" s="34"/>
      <c r="H29" s="15" t="s">
        <v>141</v>
      </c>
      <c r="I29" s="38" t="s">
        <v>108</v>
      </c>
      <c r="J29" s="113" t="s">
        <v>205</v>
      </c>
      <c r="K29" s="113"/>
      <c r="L29" s="98"/>
    </row>
    <row r="30" spans="1:12" ht="56.25" x14ac:dyDescent="0.3">
      <c r="A30" s="42">
        <v>28</v>
      </c>
      <c r="B30" s="15" t="s">
        <v>142</v>
      </c>
      <c r="C30" s="15"/>
      <c r="D30" s="15"/>
      <c r="E30" s="42">
        <v>20</v>
      </c>
      <c r="F30" s="34"/>
      <c r="G30" s="34"/>
      <c r="H30" s="15" t="s">
        <v>143</v>
      </c>
      <c r="I30" s="38" t="s">
        <v>108</v>
      </c>
      <c r="J30" s="113" t="s">
        <v>205</v>
      </c>
      <c r="K30" s="113"/>
      <c r="L30" s="98"/>
    </row>
    <row r="31" spans="1:12" ht="56.25" x14ac:dyDescent="0.3">
      <c r="A31" s="42">
        <v>30</v>
      </c>
      <c r="B31" s="15" t="s">
        <v>144</v>
      </c>
      <c r="C31" s="15" t="s">
        <v>145</v>
      </c>
      <c r="D31" s="15"/>
      <c r="E31" s="42">
        <v>20</v>
      </c>
      <c r="F31" s="34"/>
      <c r="G31" s="34"/>
      <c r="H31" s="15" t="s">
        <v>143</v>
      </c>
      <c r="I31" s="38" t="s">
        <v>108</v>
      </c>
      <c r="J31" s="113" t="s">
        <v>205</v>
      </c>
      <c r="K31" s="98"/>
      <c r="L31" s="98"/>
    </row>
    <row r="32" spans="1:12" ht="56.25" x14ac:dyDescent="0.3">
      <c r="A32" s="42">
        <v>31</v>
      </c>
      <c r="B32" s="15" t="s">
        <v>146</v>
      </c>
      <c r="C32" s="15" t="s">
        <v>147</v>
      </c>
      <c r="D32" s="15"/>
      <c r="E32" s="42">
        <v>20</v>
      </c>
      <c r="F32" s="34"/>
      <c r="G32" s="34"/>
      <c r="H32" s="15" t="s">
        <v>143</v>
      </c>
      <c r="I32" s="38" t="s">
        <v>108</v>
      </c>
      <c r="J32" s="113" t="s">
        <v>205</v>
      </c>
      <c r="K32" s="98"/>
      <c r="L32" s="98"/>
    </row>
    <row r="33" spans="1:12" ht="75" x14ac:dyDescent="0.3">
      <c r="A33" s="42">
        <v>32</v>
      </c>
      <c r="B33" s="15" t="s">
        <v>148</v>
      </c>
      <c r="C33" s="15" t="s">
        <v>149</v>
      </c>
      <c r="D33" s="15"/>
      <c r="E33" s="42">
        <v>20</v>
      </c>
      <c r="F33" s="34"/>
      <c r="G33" s="34"/>
      <c r="H33" s="15" t="s">
        <v>143</v>
      </c>
      <c r="I33" s="38" t="s">
        <v>108</v>
      </c>
      <c r="J33" s="113" t="s">
        <v>205</v>
      </c>
      <c r="K33" s="98"/>
      <c r="L33" s="98"/>
    </row>
    <row r="34" spans="1:12" ht="93.75" x14ac:dyDescent="0.3">
      <c r="A34" s="42">
        <v>34</v>
      </c>
      <c r="B34" s="15" t="s">
        <v>150</v>
      </c>
      <c r="C34" s="15" t="s">
        <v>147</v>
      </c>
      <c r="D34" s="15"/>
      <c r="E34" s="42">
        <v>20</v>
      </c>
      <c r="F34" s="34"/>
      <c r="G34" s="34"/>
      <c r="H34" s="15" t="s">
        <v>151</v>
      </c>
      <c r="I34" s="38" t="s">
        <v>108</v>
      </c>
      <c r="J34" s="113" t="s">
        <v>205</v>
      </c>
      <c r="K34" s="98"/>
      <c r="L34" s="98"/>
    </row>
    <row r="35" spans="1:12" ht="38.25" hidden="1" thickBot="1" x14ac:dyDescent="0.35">
      <c r="A35" s="3"/>
      <c r="B35" s="3" t="s">
        <v>164</v>
      </c>
      <c r="C35" s="39"/>
      <c r="D35" s="39"/>
      <c r="E35" s="4">
        <f>SUM(E5:E34)</f>
        <v>1560</v>
      </c>
      <c r="F35" s="4"/>
      <c r="G35" s="4"/>
      <c r="H35" s="39"/>
      <c r="I35" s="39"/>
      <c r="J35" s="113" t="s">
        <v>205</v>
      </c>
      <c r="K35" s="98"/>
      <c r="L35" s="98"/>
    </row>
  </sheetData>
  <mergeCells count="10">
    <mergeCell ref="J3:L3"/>
    <mergeCell ref="A1:L1"/>
    <mergeCell ref="A2:L2"/>
    <mergeCell ref="A3:A4"/>
    <mergeCell ref="B3:B4"/>
    <mergeCell ref="C3:C4"/>
    <mergeCell ref="D3:D4"/>
    <mergeCell ref="H3:H4"/>
    <mergeCell ref="I3:I4"/>
    <mergeCell ref="E3:E4"/>
  </mergeCells>
  <pageMargins left="0.43307086614173229" right="0.15748031496062992" top="0.43307086614173229" bottom="0.39370078740157483" header="0.19685039370078741" footer="0.19685039370078741"/>
  <pageSetup paperSize="9" scale="80" orientation="landscape" horizontalDpi="300" verticalDpi="300" r:id="rId1"/>
  <headerFooter>
    <oddHeader>&amp;L&amp;A</oddHeader>
    <oddFooter>&amp;L&amp;A&amp;C&amp;P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7" workbookViewId="0">
      <selection sqref="A1:E7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</cols>
  <sheetData>
    <row r="1" spans="1:5" ht="21" x14ac:dyDescent="0.2">
      <c r="A1" s="1" t="s">
        <v>29</v>
      </c>
    </row>
    <row r="3" spans="1:5" s="2" customFormat="1" ht="18.75" customHeight="1" x14ac:dyDescent="0.2">
      <c r="A3" s="144" t="s">
        <v>0</v>
      </c>
      <c r="B3" s="147" t="s">
        <v>32</v>
      </c>
      <c r="C3" s="147" t="s">
        <v>33</v>
      </c>
      <c r="D3" s="144" t="s">
        <v>45</v>
      </c>
      <c r="E3" s="144" t="s">
        <v>3</v>
      </c>
    </row>
    <row r="4" spans="1:5" s="2" customFormat="1" ht="37.5" customHeight="1" x14ac:dyDescent="0.2">
      <c r="A4" s="145"/>
      <c r="B4" s="144"/>
      <c r="C4" s="144"/>
      <c r="D4" s="145"/>
      <c r="E4" s="146"/>
    </row>
    <row r="5" spans="1:5" ht="139.5" x14ac:dyDescent="0.2">
      <c r="A5" s="114" t="s">
        <v>34</v>
      </c>
      <c r="B5" s="114" t="s">
        <v>30</v>
      </c>
      <c r="C5" s="114" t="s">
        <v>35</v>
      </c>
      <c r="D5" s="114" t="s">
        <v>55</v>
      </c>
      <c r="E5" s="115" t="s">
        <v>64</v>
      </c>
    </row>
    <row r="6" spans="1:5" ht="139.5" x14ac:dyDescent="0.2">
      <c r="A6" s="114" t="s">
        <v>37</v>
      </c>
      <c r="B6" s="114" t="s">
        <v>31</v>
      </c>
      <c r="C6" s="114" t="s">
        <v>36</v>
      </c>
      <c r="D6" s="114" t="s">
        <v>54</v>
      </c>
      <c r="E6" s="115" t="s">
        <v>64</v>
      </c>
    </row>
    <row r="7" spans="1:5" ht="232.5" x14ac:dyDescent="0.2">
      <c r="A7" s="114" t="s">
        <v>56</v>
      </c>
      <c r="B7" s="114" t="s">
        <v>43</v>
      </c>
      <c r="C7" s="114" t="s">
        <v>44</v>
      </c>
      <c r="D7" s="114" t="s">
        <v>57</v>
      </c>
      <c r="E7" s="116" t="s">
        <v>207</v>
      </c>
    </row>
  </sheetData>
  <mergeCells count="5">
    <mergeCell ref="D3:D4"/>
    <mergeCell ref="E3:E4"/>
    <mergeCell ref="A3:A4"/>
    <mergeCell ref="B3:B4"/>
    <mergeCell ref="C3:C4"/>
  </mergeCells>
  <pageMargins left="0.70866141732283472" right="0.15748031496062992" top="0.22" bottom="0.39370078740157483" header="0.19685039370078741" footer="0.19685039370078741"/>
  <pageSetup paperSize="9" scale="90" orientation="landscape" horizontalDpi="4294967293" verticalDpi="300" r:id="rId1"/>
  <headerFoot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G5" sqref="G5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</cols>
  <sheetData>
    <row r="1" spans="1:5" ht="21" x14ac:dyDescent="0.2">
      <c r="A1" s="1" t="s">
        <v>38</v>
      </c>
    </row>
    <row r="3" spans="1:5" s="2" customFormat="1" ht="18.75" customHeight="1" x14ac:dyDescent="0.2">
      <c r="A3" s="144" t="s">
        <v>0</v>
      </c>
      <c r="B3" s="147" t="s">
        <v>32</v>
      </c>
      <c r="C3" s="147" t="s">
        <v>33</v>
      </c>
      <c r="D3" s="144" t="s">
        <v>45</v>
      </c>
      <c r="E3" s="144" t="s">
        <v>3</v>
      </c>
    </row>
    <row r="4" spans="1:5" s="2" customFormat="1" ht="37.5" customHeight="1" x14ac:dyDescent="0.2">
      <c r="A4" s="145"/>
      <c r="B4" s="144"/>
      <c r="C4" s="144"/>
      <c r="D4" s="145"/>
      <c r="E4" s="146"/>
    </row>
    <row r="5" spans="1:5" ht="209.25" x14ac:dyDescent="0.2">
      <c r="A5" s="114" t="s">
        <v>58</v>
      </c>
      <c r="B5" s="114" t="s">
        <v>39</v>
      </c>
      <c r="C5" s="114" t="s">
        <v>59</v>
      </c>
      <c r="D5" s="114" t="s">
        <v>46</v>
      </c>
      <c r="E5" s="148" t="s">
        <v>64</v>
      </c>
    </row>
    <row r="6" spans="1:5" ht="162.75" x14ac:dyDescent="0.2">
      <c r="A6" s="114" t="s">
        <v>41</v>
      </c>
      <c r="B6" s="114" t="s">
        <v>42</v>
      </c>
      <c r="C6" s="114" t="s">
        <v>60</v>
      </c>
      <c r="D6" s="114" t="s">
        <v>40</v>
      </c>
      <c r="E6" s="149"/>
    </row>
    <row r="7" spans="1:5" ht="186" x14ac:dyDescent="0.2">
      <c r="A7" s="114" t="s">
        <v>47</v>
      </c>
      <c r="B7" s="114" t="s">
        <v>49</v>
      </c>
      <c r="C7" s="114" t="s">
        <v>61</v>
      </c>
      <c r="D7" s="114" t="s">
        <v>48</v>
      </c>
      <c r="E7" s="150"/>
    </row>
    <row r="8" spans="1:5" ht="162.75" x14ac:dyDescent="0.2">
      <c r="A8" s="114" t="s">
        <v>50</v>
      </c>
      <c r="B8" s="114" t="s">
        <v>51</v>
      </c>
      <c r="C8" s="114" t="s">
        <v>52</v>
      </c>
      <c r="D8" s="114" t="s">
        <v>53</v>
      </c>
      <c r="E8" s="116"/>
    </row>
  </sheetData>
  <mergeCells count="6">
    <mergeCell ref="E5:E7"/>
    <mergeCell ref="A3:A4"/>
    <mergeCell ref="B3:B4"/>
    <mergeCell ref="C3:C4"/>
    <mergeCell ref="D3:D4"/>
    <mergeCell ref="E3:E4"/>
  </mergeCells>
  <pageMargins left="0.31496062992125984" right="0.31496062992125984" top="0.6692913385826772" bottom="0.39370078740157483" header="0.19685039370078741" footer="0.19685039370078741"/>
  <pageSetup paperSize="9" scale="90" orientation="landscape" horizontalDpi="4294967293" verticalDpi="300" r:id="rId1"/>
  <headerFoot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ภาคการเกษตรและสหกรณ์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ภาคการผลิตและอุตสาหกรรม!Print_Titles</vt:lpstr>
      <vt:lpstr>ภาคท่องเที่ยวและบริการ!Print_Titles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Windows User</cp:lastModifiedBy>
  <cp:lastPrinted>2020-04-21T06:14:52Z</cp:lastPrinted>
  <dcterms:created xsi:type="dcterms:W3CDTF">2016-06-10T08:06:07Z</dcterms:created>
  <dcterms:modified xsi:type="dcterms:W3CDTF">2020-04-21T06:18:06Z</dcterms:modified>
</cp:coreProperties>
</file>