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OFFICER\Google Drive\6-แผนพัฒนากำลังคนลำปาง60-64\"/>
    </mc:Choice>
  </mc:AlternateContent>
  <xr:revisionPtr revIDLastSave="0" documentId="13_ncr:1_{6B81DD7E-B870-46C9-869F-3EBA60B3A2B9}" xr6:coauthVersionLast="41" xr6:coauthVersionMax="41" xr10:uidLastSave="{00000000-0000-0000-0000-000000000000}"/>
  <bookViews>
    <workbookView xWindow="60" yWindow="30" windowWidth="16725" windowHeight="17295" xr2:uid="{00000000-000D-0000-FFFF-FFFF00000000}"/>
  </bookViews>
  <sheets>
    <sheet name="ภาคการเกษตรฯ" sheetId="18" r:id="rId1"/>
    <sheet name="ภาคท่องเที่ยวและบริการ" sheetId="21" r:id="rId2"/>
    <sheet name="ภาคการผลิตและอุตสาหกรรม" sheetId="20" r:id="rId3"/>
    <sheet name="แผนระยะกลาง1-3 ปี" sheetId="24" r:id="rId4"/>
    <sheet name="แผนระยะยาวมากว่า 3 ปี " sheetId="25" r:id="rId5"/>
  </sheets>
  <definedNames>
    <definedName name="_xlnm.Print_Area" localSheetId="0">ภาคการเกษตรฯ!$A$1:$J$41</definedName>
    <definedName name="_xlnm.Print_Area" localSheetId="2">ภาคการผลิตและอุตสาหกรรม!$A$1:$J$41</definedName>
    <definedName name="_xlnm.Print_Titles" localSheetId="3">'แผนระยะกลาง1-3 ปี'!$4:$5</definedName>
    <definedName name="_xlnm.Print_Titles" localSheetId="4">'แผนระยะยาวมากว่า 3 ปี '!$4:$5</definedName>
    <definedName name="_xlnm.Print_Titles" localSheetId="0">ภาคการเกษตรฯ!$3:$4</definedName>
    <definedName name="_xlnm.Print_Titles" localSheetId="2">ภาคการผลิตและอุตสาหกรรม!$3:$4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20" l="1"/>
  <c r="D13" i="21"/>
  <c r="D39" i="18"/>
</calcChain>
</file>

<file path=xl/sharedStrings.xml><?xml version="1.0" encoding="utf-8"?>
<sst xmlns="http://schemas.openxmlformats.org/spreadsheetml/2006/main" count="318" uniqueCount="212">
  <si>
    <t>ตำแหน่งงาน</t>
  </si>
  <si>
    <t>ลำดับ</t>
  </si>
  <si>
    <t>ฝึกอบรมด้านความปลอดภัย/ การควบคุมคุณภาพของสินค้ากาารเกษตร/มาตรฐานทางด้านการเกษตร</t>
  </si>
  <si>
    <t>ฝึกอบรมหลักสูตรการประกอบอาหาร</t>
  </si>
  <si>
    <t>ฝึกอบรมการบริหารจัดการคลังสินค้าอย่างมีประสิทธิภาพ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</si>
  <si>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</si>
  <si>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</si>
  <si>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</si>
  <si>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</t>
  </si>
  <si>
    <t>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</si>
  <si>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</si>
  <si>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</si>
  <si>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พนักงานต้อนรับ และตำแหน่งที่เกี่ยวข้อง</t>
  </si>
  <si>
    <t xml:space="preserve"> พนักงานนวด</t>
  </si>
  <si>
    <t>ช่างเทคนิค</t>
  </si>
  <si>
    <t xml:space="preserve">พ่อครัว/ผู้ช่วย </t>
  </si>
  <si>
    <t>พนักงานซ่อมบำรุง</t>
  </si>
  <si>
    <t>พนักงานผลิตอุตสาหกรรมอาหาร</t>
  </si>
  <si>
    <t>หัวหน้างาน/พนักงานผลิต อุตสาหกรรมเซรามิก อุตสาหกรรมไม้</t>
  </si>
  <si>
    <t>พนักงานขับรถโฟล์คลิฟ และตำแหน่งที่เกี่ยวข้อง</t>
  </si>
  <si>
    <t>แรงงานใน/นอกสถานประกอบการ</t>
  </si>
  <si>
    <t>หัวหน้างาน ภาคอุตสาหกรรมเซรามิก ไม้ และอาหาร</t>
  </si>
  <si>
    <t>ฝึกอบรมหลักสูตร การพัฒนาผู้ประกอบการใหม่</t>
  </si>
  <si>
    <t>อบรมพัฒนาศักยภาพในการปฏิบัติงานตามกฎหมายความปลอดภัยอาชีวอนามัยและสภาพแวดล้อมในการทำงาน</t>
  </si>
  <si>
    <t>ผู้ประกอบการใหม่ภาคอุตสาหกรรมเซรามิก ไม้และอาหาร</t>
  </si>
  <si>
    <t>แรงงานต่างด้าว</t>
  </si>
  <si>
    <t>สถาบันพัฒนาฝีมือแรงงาน 10 ลำปาง</t>
  </si>
  <si>
    <t xml:space="preserve"> ผู้รับงานเซรามิกไปทำงานที่บ้าน/ผู้ประกอบการรายย่อย</t>
  </si>
  <si>
    <t>แหล่งงบประมาณ</t>
  </si>
  <si>
    <t>หน่วยงานรับผิดชอบ
ดำเนินการ</t>
  </si>
  <si>
    <t>ผู้ประกอบอาชีพการออกแบบผลิตภัณฑ์</t>
  </si>
  <si>
    <t>ผู้ประกอบอาชีพการออกแบบบรรจุภัณฑ์</t>
  </si>
  <si>
    <t>พนักงานออกแบบผลิตภัณฑ์</t>
  </si>
  <si>
    <t>พนักงานออกแบบบรรจุภัณฑ์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</si>
  <si>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</si>
  <si>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</si>
  <si>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</si>
  <si>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</si>
  <si>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</si>
  <si>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 สถาบันพัฒนาฝีมือแรงงาน 10 ลำปาง
2. วิทยาลัยเทคนิคลำปาง
3.  สภาอุตสาหกรรมจังหวัดลำปาง</t>
  </si>
  <si>
    <t>1. สถาบันพัฒนาฝีมือแรงงาน 10 ลำปาง
2. สมาพันธ์ SME จังหวัดลำปาง</t>
  </si>
  <si>
    <t>1. สำนักงานจัดหางานจังหวัดลำปาง
2. สภาอุตสาหกรรมจังหวัดลำปาง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</si>
  <si>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</si>
  <si>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</si>
  <si>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 xml:space="preserve">1.สำนักงานพัฒนาชุมชนจังหวัดลำปาง   
2.สำนักงานพาณิชย์จังหวัดลำปาง              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</si>
  <si>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</si>
  <si>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</si>
  <si>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</si>
  <si>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</si>
  <si>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ฝึกอบรมนวัตกรรมเครื่องจักรและเตาเผา</t>
  </si>
  <si>
    <t>ฝึกอบรมการลดต้นทุนในการผลิต</t>
  </si>
  <si>
    <t>ฝึกอบรมการบัญชีและการบริหารองค์กร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</si>
  <si>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</si>
  <si>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</si>
  <si>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</si>
  <si>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</si>
  <si>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ช่างเดินสายไฟภายในอาคาร</t>
  </si>
  <si>
    <t>ฝึกอบรมหลักสูตร การพัฒนาศักยภาพผู้ประกอบการอย่างมีประสิทธิภาพ</t>
  </si>
  <si>
    <t>ผู้ประกอบการทั่วไป</t>
  </si>
  <si>
    <t>เจ้าหน้าที่ความปลอดภัย/เจ้าหน้าที่รักษาบริเวณ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</si>
  <si>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</si>
  <si>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</si>
  <si>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</si>
  <si>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>พัฒนาเกษตรกรเป็น Smart Farmer</t>
  </si>
  <si>
    <t>สนง.เกษตร จ.ลป.</t>
  </si>
  <si>
    <t>พัฒนาเกษตรกรสู่ Smart Farmer</t>
  </si>
  <si>
    <t>สนง.ประมง จ.ลป.</t>
  </si>
  <si>
    <t>ศูนย์เมล็ดพันธุ์ข้าวลำปาง</t>
  </si>
  <si>
    <t>ส่งเสริมการพัฒนาการผลิตข้าวอินทรีย์</t>
  </si>
  <si>
    <t>ส่งเสริมการผลิตและการใช้สารอินทรีย์</t>
  </si>
  <si>
    <t>สถานีพัฒนาที่ดินลำปาง</t>
  </si>
  <si>
    <t>หมอดินอาสา</t>
  </si>
  <si>
    <t>สนง.ปศุสัตว์ จ.ลป</t>
  </si>
  <si>
    <t>โครงการอาสาสมัครตำรวจท่องเที่ยวจังหวัดลำปาง เพื่อสร้างเครือข่ายความปลอดภัยทางการท่องเที่ยว</t>
  </si>
  <si>
    <t>อาสาสมัครในพื้นที่สถานที่ท่องเที่ยว จ.ลำปาง</t>
  </si>
  <si>
    <t xml:space="preserve">1.สำนักงานท่องเที่ยวและกีฬาจังหวัดลำปาง
</t>
  </si>
  <si>
    <t>โครงการพัฒนาศักยภาพเชพสู่ระดับสากล</t>
  </si>
  <si>
    <t>เชพในพื้นที่จังหวัดลำปาง</t>
  </si>
  <si>
    <t>ฝึกอบรมหลักสูตร การพัฒนากระบวนการคิดสร้างสรรค์ นวัตกรรมของสถานประกอบการ</t>
  </si>
  <si>
    <t xml:space="preserve">1.สถาบันพัฒนาฝีมือแรงงาน 10 ลำปาง
</t>
  </si>
  <si>
    <t>ฝึกบอรมหลักสูตร การสร้างแรงจูงใจให้กับพนักงาน</t>
  </si>
  <si>
    <t xml:space="preserve">สถาบันพัฒนาฝีมือแรงงาน 10 ลำปาง
</t>
  </si>
  <si>
    <t>ฝึกอบรมหลักสูตร การเพิ่มช่องทางการจัดทำหน่ายและการส่งเสริมการตลาด</t>
  </si>
  <si>
    <t>การตลาดของสถานประกอบกิจการ</t>
  </si>
  <si>
    <t>ฝึกอบรมหลักสูตร ภาวะผู้นำ การทำงานเป็นทีม เทคนิคการพูด</t>
  </si>
  <si>
    <t>หัวหน้างาน</t>
  </si>
  <si>
    <t>ฝึกอบรมหลักสูตร จิตสำนึกในการรักองค์กร และความคิดเชิงบวก</t>
  </si>
  <si>
    <t>พนักงานทุกตำแหน่ง</t>
  </si>
  <si>
    <t>ฝึกอบรมหลักสูตร ผู้บังคับปั้นจั่น</t>
  </si>
  <si>
    <t>ผู้ให้สัญญาณแก่ผู้บังคับปั้นจั่น
ผู้ยึดเกาะวัสดุและผู้ควบคุมปั้นจั่น</t>
  </si>
  <si>
    <t>ฝึกอบรมหลักสูตร โครงการ การอบรมเขียนแผนธุรกิจเพื่อเสนอต่อสถาบันการเงิน</t>
  </si>
  <si>
    <t>ผู้ประกอบการเดิม และผู้ประกอบการใหม่</t>
  </si>
  <si>
    <t xml:space="preserve">1.สถาบันพัฒนาฝีมือแรงงาน 10 ลำปาง
2.สถาบันการเงินและธนาคาร
</t>
  </si>
  <si>
    <t>ฝึกอบรมหลักสูตร ความรู้ความปลอดภัย 
อาชีวอนามัยและสิ่งแวดล้อมในการทำงาน</t>
  </si>
  <si>
    <t xml:space="preserve">1.สถาบันพัฒนาฝีมือแรงงาน 10 ลำปาง
2.ศูนย์ความปลอดภัยในการทำงานภาค 5
</t>
  </si>
  <si>
    <t xml:space="preserve">ฝึกอบรมหลักสูตรพนักงานบริการ
</t>
  </si>
  <si>
    <t>1.ฝึกอบรมหลักสูตรช่างไฟฟ้าภายในอาคาร
2.ทดสอบมาตรฐานฝีมือแรงงานสาขาช่างไฟฟ้าภายในอาคาร</t>
  </si>
  <si>
    <t>สำนักงานสหกรณ์จังหวัดลำปาง</t>
  </si>
  <si>
    <t>โครงการส่งเสริมแบบเกษตรแปลงใหญ่</t>
  </si>
  <si>
    <t>พัฒนาคุณภาพสินค้าเกษตรสู่มาตรฐาน GAP</t>
  </si>
  <si>
    <t xml:space="preserve">
ส่งเสริมเกษตรอินทรีย์ในสหกรณ์</t>
  </si>
  <si>
    <t xml:space="preserve">
ส่งเสริมเกษตรผสมผสานในสหกรณ์</t>
  </si>
  <si>
    <t>สนง.เกษตรและสหกรณ์ จ.ลป.</t>
  </si>
  <si>
    <t>ผลดำเนินการ (คน)</t>
  </si>
  <si>
    <t>งบประมาณดำเนินการ (บาท)</t>
  </si>
  <si>
    <t>ฝึกอบรมหลักสูตรการขับรถโฟล์คลิฟท์และการบำรุงรักษาอย่างถูกวิธี</t>
  </si>
  <si>
    <t>1.สถาบันพัฒนาฝีมือแรงงาน 10 ลำปาง
2. สมาคมธุรกิจโรงแรมและ
รีสอร์ทลำปาง</t>
  </si>
  <si>
    <t>เป้าหมายดำเนินการ</t>
  </si>
  <si>
    <t>เป้าหมายปี</t>
  </si>
  <si>
    <t>ระยะเวลาดำเนินการ</t>
  </si>
  <si>
    <t>สถานที่ฝึก</t>
  </si>
  <si>
    <t>ภาคการเกษตรและสหกรณ์</t>
  </si>
  <si>
    <t>ภาคการท่องเที่ยวและบริการ</t>
  </si>
  <si>
    <t>ภาคการผลิตและอุตสาหกรรม</t>
  </si>
  <si>
    <t>5 ประสาน สืบสานเกษตร
ทฤษฎีใหม่ถวายในหลวง</t>
  </si>
  <si>
    <t>พัฒนาหมอดินอาสา(อบรมหมอดินอาสาประจำอำภอ ตำบล หมู่บ้าน)</t>
  </si>
  <si>
    <t>ถ่ายทอดองค์ความรู้และเทคโนโลยี
ด้านการปศุสัตว์</t>
  </si>
  <si>
    <t>- ศูนย์เครือข่ายปราชญ์ชาวบ้าน      - กิจกรรมการรวมกลุ่มและสร้างเครือข่าย ภายใต้โครงการพัฒนาศูนย์เครือข่ายปราชญ์ ชาวบ้าน</t>
  </si>
  <si>
    <t>โครงการพัฒนาการเกษตรตามแนวทฤษฎีใหม่ โดยยึกปรัชญาเศรษฐกิจพอเพียง (ศูนย์เครือข่ายปราชญ์ชาวบ้าน)</t>
  </si>
  <si>
    <t>ส่งเสริมการเลี้ยงผึ้งเพื่อเพิ่มประสิทธิภาพการผลิตลำไยและเพิ่มรายได้ของเกษตรกรผู้ปลูกลำไยแปลงใหญ่</t>
  </si>
  <si>
    <t>ส่งเสริมและขยายแปลงปลูกพืชตามมาตรฐานออแกนิคEU และUSDA ออแกนิค ให้สอดคล้องกับตลาดในประเทศและต่างประเทศ</t>
  </si>
  <si>
    <t>โครงการส่งเสริมการปลูกพืชหลากหลายฤดูนาปรัง</t>
  </si>
  <si>
    <t>โครงการเพิ่มประสิทธิภาพการผลิตสินค้าเกษตรสับปะรด</t>
  </si>
  <si>
    <t>ขับเคลื่อนเกษตรอินทรีย์ในสถาบันเกษตรกรในพื้นที่นิคมสหกรณ์</t>
  </si>
  <si>
    <t xml:space="preserve"> ส่งเสริมและพัฒนาสหกรณ์/กลุ่มเกษตรกรให้มีความเข้มแข็งตามศักยภาพ</t>
  </si>
  <si>
    <t>ยกระดับมาตรฐานการผลิตและ
เพิ่มมูลค่าน้ำนมโคคุณภาพสูงล้านนาสู่
ความยั่งยืน</t>
  </si>
  <si>
    <t>การเพิ่มประสิทธิภาพการผลิตกระบือ</t>
  </si>
  <si>
    <t>สร้างเกษตรกรปราดเปรื่อง</t>
  </si>
  <si>
    <t>ส่งเสริมการทำเกษตรอินทรีย์</t>
  </si>
  <si>
    <t>ถ่ายทอดองค์ความรู้เรื่องข้าวแบบนาขั้นบันไดและการผลิตเมล็ดพันธุ์ข้าวปลอดภัยเพื่อการบริโภค</t>
  </si>
  <si>
    <t>ถ่ายทอดองค์ความรู้เรื่องการผลิตเมล็ดพันธุ์ข้าวและการผลิตเมล็ดพันธุ์ข้าวปลอดภัยเพื่อการบริโภค</t>
  </si>
  <si>
    <t>1 สหกรณ์</t>
  </si>
  <si>
    <t>40 ฟาร์ม</t>
  </si>
  <si>
    <t>2 กลุ่ม</t>
  </si>
  <si>
    <t>1 ครั้ง</t>
  </si>
  <si>
    <t xml:space="preserve">1.สำนักงานพาณิชย์จังหวัดลำปาง </t>
  </si>
  <si>
    <t xml:space="preserve">  2.สถาบันพัฒนาฝีมือแรงงาน 10 ลำปาง             </t>
  </si>
  <si>
    <r>
      <t xml:space="preserve">1.สำนักงานเกษตรจังหวัดลำปาง     
</t>
    </r>
    <r>
      <rPr>
        <b/>
        <sz val="15"/>
        <color rgb="FFFF0000"/>
        <rFont val="TH SarabunIT๙"/>
        <family val="2"/>
      </rPr>
      <t>2.สำนักงานท่องเที่ยวและกีฬาจังหวัดลำปาง</t>
    </r>
    <r>
      <rPr>
        <b/>
        <sz val="15"/>
        <rFont val="TH SarabunIT๙"/>
        <family val="2"/>
      </rPr>
      <t xml:space="preserve">
</t>
    </r>
  </si>
  <si>
    <t>1.สถาบันพัฒนาฝีมือแรงงาน 10 ลำปาง
2.สำนักงานคณะกรรมการอาชวศึกษาลำปาง</t>
  </si>
  <si>
    <t>สนง.เกษตรและสหกรณ์
 จ.ลำปาง</t>
  </si>
  <si>
    <t>สนง.เกษตร จ.ลำปาง</t>
  </si>
  <si>
    <t>สนง.ปศุสัตว์ จ.ลำปาง</t>
  </si>
  <si>
    <t>ศูนย์วิจัยและพัฒนาการเกษตรลำปาง</t>
  </si>
  <si>
    <t xml:space="preserve">ไม่จำกัด </t>
  </si>
  <si>
    <t>ไม่จำกัด</t>
  </si>
  <si>
    <t>ม.3 ขึ้นไป</t>
  </si>
  <si>
    <t>ทุกระดับ</t>
  </si>
  <si>
    <r>
      <t xml:space="preserve">ฝึกอบรมเทคนิคการเพิ่มผลิตภาพ (productivity) ทางการเกษตร 
(การนำเทคโนโลยีสมัยใหม่มาใช้ในการเกษตร, 
</t>
    </r>
    <r>
      <rPr>
        <b/>
        <u/>
        <sz val="15"/>
        <rFont val="TH SarabunIT๙"/>
        <family val="2"/>
      </rPr>
      <t>การพัฒนาองค์ความรู้ด้านเกษตรอินทรีย์ , (</t>
    </r>
    <r>
      <rPr>
        <b/>
        <sz val="15"/>
        <rFont val="TH SarabunIT๙"/>
        <family val="2"/>
      </rPr>
      <t>เปลี่ยนเป็น) การพัฒนาส่งเสริมคุณภาพผลิตภัณฑ์ข้าวอินทรีย์, การใช้เทคโนโลยีสารสนเทศเพื่อพัฒนาศักยภาพของเกษตรกร. , การพัฒนา Smart Farmer, อบรมมาตรฐานฟาร์มเลี้ยงสัตว์สำหรับผู้ประกอบการ/เกษตรกร)</t>
    </r>
  </si>
  <si>
    <t>รวมทั้งสิ้น</t>
  </si>
  <si>
    <t>แบบรายงานผลการดำเนินงานตามแผนปฏิบัติการรองรับแผนพัฒนากำลังคนจังหวัดลำปาง พ.ศ. 2562 (รอบ 6 เดือน)</t>
  </si>
  <si>
    <t>ระหว่างวันที่ 1 ตุลาคม 2561-31 มีนาคม 2562</t>
  </si>
  <si>
    <t>สนง.สหกรณ์ 
จ.ลำปาง</t>
  </si>
  <si>
    <t>สนง.สหกรณ์  
จ.ลำปาง</t>
  </si>
  <si>
    <t>สนง.ปศุสัตว์
 จ.ลำปาง</t>
  </si>
  <si>
    <t>กิจกรรม</t>
  </si>
  <si>
    <t xml:space="preserve">ฝึกอบรมหลักสูตรด้านบริการ
1. หลักสูตรภาษาต่างประเทศ 
2. หลักสูตรพนักงานต้อนรับ
3.หลักสูตรจรรยาบรรณของผู้ให้บริการและจิตบริการ
</t>
  </si>
  <si>
    <t>1.มหาวิทยาลัยสวนดุสิต 
ศูนย์การศึกษานอกที่ตั้งลำปาง
2. สมาคมสหพันธ์ท่องเที่ยวภาคเหนือ จังหวัดลำปาง
3. สถาบันพัฒนาฝีมือแรงงาน 10 ลำปาง</t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</si>
  <si>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
ระดับ 1-2
</t>
  </si>
  <si>
    <r>
      <t xml:space="preserve"> พนักงานเสิร์ฟ</t>
    </r>
    <r>
      <rPr>
        <b/>
        <sz val="15"/>
        <color rgb="FFFF0000"/>
        <rFont val="TH SarabunIT๙"/>
        <family val="2"/>
      </rPr>
      <t>/พนักงานบริการที่เกี่ยวข้อง</t>
    </r>
  </si>
  <si>
    <r>
      <t>ฝึกอบรมหลักสูตรการออกแบบ</t>
    </r>
    <r>
      <rPr>
        <b/>
        <u/>
        <sz val="15"/>
        <rFont val="TH SarabunIT๙"/>
        <family val="2"/>
      </rPr>
      <t>ผลิตภัณฑ์</t>
    </r>
    <r>
      <rPr>
        <b/>
        <sz val="15"/>
        <rFont val="TH SarabunIT๙"/>
        <family val="2"/>
      </rPr>
      <t xml:space="preserve">
</t>
    </r>
  </si>
  <si>
    <r>
      <t xml:space="preserve">ฝึกอบรมหลักสูตรการออกแบบ
</t>
    </r>
    <r>
      <rPr>
        <b/>
        <u/>
        <sz val="15"/>
        <rFont val="TH SarabunIT๙"/>
        <family val="2"/>
      </rPr>
      <t>บรรจุภัณฑ์</t>
    </r>
    <r>
      <rPr>
        <b/>
        <sz val="15"/>
        <rFont val="TH SarabunIT๙"/>
        <family val="2"/>
      </rPr>
      <t xml:space="preserve">
</t>
    </r>
  </si>
  <si>
    <r>
      <t>ฝึกอบรมหลักสูตรการออกแบบ</t>
    </r>
    <r>
      <rPr>
        <b/>
        <u/>
        <sz val="15"/>
        <rFont val="TH SarabunIT๙"/>
        <family val="2"/>
      </rPr>
      <t>ผลิตภัณฑ์</t>
    </r>
    <r>
      <rPr>
        <b/>
        <sz val="15"/>
        <rFont val="TH SarabunIT๙"/>
        <family val="2"/>
      </rPr>
      <t xml:space="preserve">(เฉพาะด้าน)
</t>
    </r>
  </si>
  <si>
    <r>
      <t xml:space="preserve">ฝึกอบรมหลักสูตรการออกแบบ
</t>
    </r>
    <r>
      <rPr>
        <b/>
        <u/>
        <sz val="15"/>
        <rFont val="TH SarabunIT๙"/>
        <family val="2"/>
      </rPr>
      <t>บรรจุภัณฑ์</t>
    </r>
    <r>
      <rPr>
        <b/>
        <sz val="15"/>
        <rFont val="TH SarabunIT๙"/>
        <family val="2"/>
      </rPr>
      <t xml:space="preserve">(เฉพาะด้าน)
</t>
    </r>
  </si>
  <si>
    <r>
      <t>ฝึกอบรมการตลาดหรือสินค้าคงคลัง</t>
    </r>
    <r>
      <rPr>
        <b/>
        <sz val="15"/>
        <color rgb="FFFF0000"/>
        <rFont val="TH SarabunIT๙"/>
        <family val="2"/>
      </rPr>
      <t>โดยใช้ระบบสารสนเทศ</t>
    </r>
  </si>
  <si>
    <r>
      <t xml:space="preserve">ฝึกอบรมความปลอดภัยในการผลิตอาหาร การฆ่าเชื้อ และการใช้สารเคมี </t>
    </r>
    <r>
      <rPr>
        <b/>
        <sz val="15"/>
        <color rgb="FFFF0000"/>
        <rFont val="TH SarabunIT๙"/>
        <family val="2"/>
      </rPr>
      <t>หรือการทำงานในที่อับอากาศ</t>
    </r>
  </si>
  <si>
    <r>
      <t xml:space="preserve"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
</t>
    </r>
    <r>
      <rPr>
        <b/>
        <sz val="15"/>
        <color rgb="FFFF0000"/>
        <rFont val="TH SarabunIT๙"/>
        <family val="2"/>
      </rPr>
      <t>4. การปลุกจิตสำนึกรักองค์กร</t>
    </r>
  </si>
  <si>
    <t>ฝึกอบรมหลักสูตรช่างสิบหมู่</t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</si>
  <si>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3"/>
        <color rgb="FFFF0000"/>
        <rFont val="TH SarabunIT๙"/>
        <family val="2"/>
      </rPr>
      <t>3.ศูนย์พัฒนาอุตสาหกรรมเซรามิก ลำปาง</t>
    </r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</si>
  <si>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3"/>
        <color rgb="FFFF0000"/>
        <rFont val="TH SarabunIT๙"/>
        <family val="2"/>
      </rPr>
      <t>3.สถาบันพัฒนาฝีมือแรงงาน 10 ลำปาง</t>
    </r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</si>
  <si>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3"/>
        <color rgb="FFFF0000"/>
        <rFont val="TH SarabunIT๙"/>
        <family val="2"/>
      </rPr>
      <t>3. อุตสาหกรรมจังหวัดลำปาง
4. สำนักงานสหกรณ์จังหวัดลำปาง</t>
    </r>
  </si>
  <si>
    <r>
      <t xml:space="preserve">1. สำนักงานสวัสดิการและคุ้มครองแรงงาน จังหวัดลำปาง
2. สภาอุตสาหกรรมจังหวัดลำปาง
</t>
    </r>
    <r>
      <rPr>
        <b/>
        <sz val="13"/>
        <color rgb="FFFF0000"/>
        <rFont val="TH SarabunIT๙"/>
        <family val="2"/>
      </rPr>
      <t>3. สถาบันพัฒนาฝีมือแรงงาน 10 ลำปาง
4. ศูนย์ความปลอดภัยในการทำงานเขต 5 ลำปาง</t>
    </r>
    <r>
      <rPr>
        <b/>
        <sz val="13"/>
        <rFont val="TH SarabunIT๙"/>
        <family val="2"/>
      </rPr>
      <t xml:space="preserve">
</t>
    </r>
  </si>
  <si>
    <r>
      <t xml:space="preserve">1. สถาบันพัฒนาฝีมือแรงงาน 10 ลำปาง
2. สมาพันธ์ SME จังหวัดลำปาง
</t>
    </r>
    <r>
      <rPr>
        <b/>
        <sz val="13"/>
        <color rgb="FFFF0000"/>
        <rFont val="TH SarabunIT๙"/>
        <family val="2"/>
      </rPr>
      <t>3. มหาวิทยาลัยเทคโนโลยีราชมงคลล้านนา ลำปาง</t>
    </r>
  </si>
  <si>
    <r>
      <t xml:space="preserve">1. สำนักงานสวัสดิการและคุ้มครองแรงงาน จังหวัดลำปาง
2. สมาคมผู้ประกอบการไม้จังหวัดลำปาง
2. สมาคมเครื่องปั้นดินเผาจังหวัดลำปาง
</t>
    </r>
    <r>
      <rPr>
        <b/>
        <sz val="13"/>
        <color rgb="FFFF0000"/>
        <rFont val="TH SarabunIT๙"/>
        <family val="2"/>
      </rPr>
      <t>4. ศูนย์ความปลอดภัยในการทำงานเขต 5 ลำปาง</t>
    </r>
  </si>
  <si>
    <t>วัตถุประสงค์</t>
  </si>
  <si>
    <t>แนวทางการดำเนินงาน</t>
  </si>
  <si>
    <t>การวัดผล</t>
  </si>
  <si>
    <t>หน่วยงานเจ้าภาพ</t>
  </si>
  <si>
    <t>1.จัดทำมาตรฐานสมรรถนะที่เหมาะสมสำหรับแรงงานในระบบและนอกระบบ ได้แก่
 - กลุ่มเกษตรและสหกรณ์
- กลุ่มท่องเที่ยวและบริการ
- กลุ่มอุตสาหกรรมเซรามิก ไม้ และอาหาร</t>
  </si>
  <si>
    <t xml:space="preserve">เพื่อจัดทำมาตรฐานสมรรถนะของแรงงานในระบบและนอกระบบ </t>
  </si>
  <si>
    <t>1.ตั้งคณะทำงานขับเคลื่อน
2. ศึกษาแนวทางการจัดทำมาตรฐานสมรรถนะในสาขาที่กำหนด
3. ประชุมสัมมนาเพื่อนำเสนอผลการศึกษาและรับฟังข้อคิดเห็นจากหน่วยงานที่เกี่ยวข้อง</t>
  </si>
  <si>
    <t xml:space="preserve">จำนวนมาตรฐานฝีมือแรงงานของผู้ประกอบอาชีพ
</t>
  </si>
  <si>
    <t>2. จัดทำมาตรฐานสมรรถนะวิทยากร และผู้ให้การฝึกสอน ผ่านกระบวนการเรียนรู้แบบต่างๆ (แบบกลุ่ม แบบเรียนรู้ด้วยตนเอง ฯลฯ)</t>
  </si>
  <si>
    <t>เตรียมความพร้อมวิทยากรและผู้ฝึกสอนที่เหมาะสมแรงงานใน/นอกระบบของแต่ละกลุ่มอาชีพ</t>
  </si>
  <si>
    <t>1.ศึกษาแนวทางการจัดทำมาตรฐานสมรรถนะวิทยากร
2.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</si>
  <si>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มาตรฐานสมรรถนะวิทยากร</t>
  </si>
  <si>
    <t>3.พัฒนาหลักสูตรฝึกอบรม เช่น ด้านภาษาและวัฒนธรรมและหลักสูตรที่รองรับการพัฒนาด้านเทคโนโลยี สำหรับแรงงานตามความต้องการของพื้นที่</t>
  </si>
  <si>
    <t>กำหนดแนวทางพัฒนาหลักสูตรสำหรับแรงงานใหม่ ให้สอดคล้องกับความต้องการของท้องถิ่นและพื้นที่เป้าหมาย</t>
  </si>
  <si>
    <t>1.ประชุมหารือหน่วยงานที่เกี่ยวข้องเพื่อกำหนดพื้นที่เป้าหมายโครงการ
2.พัฒนาหลักสูตรการฝึกและหลักสูตรสำหรับแรงงานใหม่ ให้สอดคล้องกับความต้องการของท้องถิ่น
3.ประชุมสัมมนาเพื่อนำเสนอผลการศึกษาและรับฟังข้อคิดเห็นจากหน่วยงานที่เกี่ยวข้องและประชาชนในท้องถิ่น</t>
  </si>
  <si>
    <t xml:space="preserve">จำนวนหลักสูตรที่พัฒนาให้สอดคล้องกับความต้องการของท้องถิ่นและพื้นที่เป้าหมาย </t>
  </si>
  <si>
    <t xml:space="preserve">1.จัดตั้งศูนย์ทดสอบฝีมือแรงงาน/ศูนย์ประเมินความรู้ความสามารถในหน่วยงานภาครัฐและเอกชน
   - จัดตั้งศูนย์ทดสอบมาตรฐานฝีมือแรงงานในสถานประกอบกิจการ 
   - จัดตั้งศูนย์ประเมินความรู้ความสามารถ
</t>
  </si>
  <si>
    <t>เพื่อรับรองหน่วยงานภาครัฐและเอกชนที่มีความพร้อมด้านบุคลากร สถานที่ และด้านอื่นๆ ให้เป็นศูนย์ทดสอบมาตรฐานฝีมือแรงงาน/ศูนย์ประเมินความรู้ความสามารถ</t>
  </si>
  <si>
    <t xml:space="preserve">1.ประชุมหารือกับหน่วยงานที่เกี่ยวข้องเพื่อกำหนดรูปแบบและหน้าที่ของสำนักงานฯ
2.จัดทำรายละเอียดต่างๆจัดเตรียมเอกสารเสนอขออนุมัติการจัดตั้งสำนักงานฯ
3.ยื่นเอกสารเพื่อเสนอขอเป็นศูนย์ทดสอบฝีมือแรงงาน,ศูนย์ประเมินความรู้ความสามารถ </t>
  </si>
  <si>
    <t>มีการจัดตั้งศูนย์ฯ ในสถานศึกษา/สถานประกอบการปีละ 1-2 แห่ง</t>
  </si>
  <si>
    <t>2.ส่งเสริมสิทธิประโยชน์ทางภาษีและการกู้ยืมเงิน เพื่อการฝึกอบรมและทดสอบมาตรฐานฝีมือแรงงาน</t>
  </si>
  <si>
    <t>1.สนับสนุนการจัดฝึกอบรมและทดสอบสมรรถนะของแรงงาน
2.ใช้ผลทดสอบสมรรถนะเป็นเกณฑ์ในการคัดเลือกบุคคล เลื่อน และขอรับและต่ออายุใบประกอบวิชาชีพ</t>
  </si>
  <si>
    <t>1.หารือกับหน่วยงานที่เกี่ยวข้องทั้งภาครัฐและเอกชนในพื้นที่ เพื่อกำหนดแนวทางส่งเสริมการฝึกอบรมและทดสอบสมรรถนะ
2.ประสานงานกับหน่วยงานที่เกี่ยวข้องเพื่อเพื่อส่งเสริมการฝึกอบรมและทดสอบสมรรถนะ</t>
  </si>
  <si>
    <t>จำนวนหน่วยงานที่เข้าร่วม</t>
  </si>
  <si>
    <t>3.สร้างเครือข่ายพัฒนากำลังคน</t>
  </si>
  <si>
    <t>1.สร้างเครือข่ายพัฒนากำลังคนเพื่อให้กำลังแรงงานกลุ่มเป้าหมายได้รับการพัฒนาอย่างเป็นระบบ
2.เพิ่มความร่วมมือระหว่างหน่วยงานภาครัฐและเอกชนในการดำเนินกิจกรรมการพัฒนากำลังคน</t>
  </si>
  <si>
    <t>1.สำรวจหน่วยงานภาครัฐและเอกชนเพื่อกำหนดหน่วยงานพัฒนากำลังคนในพื้นที่
2.จัดทำทะเบียนเครือข่ายพัฒนากำลังคนให้ กพร.ปจ. พิจารณา
3.จัดทำ MOU ระหว่างหน่วยงาน
4. จัดตั้งศูนย์ข้อมูลการรายงานผลการดำเนินงานด้านพัฒนากำลังคนของจังหวัด</t>
  </si>
  <si>
    <t xml:space="preserve">ทะเบียนเครือข่าย/MOU </t>
  </si>
  <si>
    <t>4.เผยแพร่ผลการดำเนินงานตามแผนพัฒนากำลังคน</t>
  </si>
  <si>
    <t xml:space="preserve">เพื่อเผยแพร่ผลการดำเนินงานตามแผนพัฒนากำลังคนให้ทุกภาคส่วนรับทราบอย่างทั่วถึง </t>
  </si>
  <si>
    <t>1.ประชุม กพร.ปจ. เพื่อสรุปและติดตามผลการดำเนินงานของหน่วยงานที่เกี่ยวข้อง
2.จัดทำสื่อสิ่งพิมพ์และสื่อออนไลน์เพื่อนำเสนอผลการดำเนินงานตามแผนฯ
3.จัดนิทรรศการเผยแพร่ผลการดำเนินงานตามแผนฯ</t>
  </si>
  <si>
    <t>การประชุม กพร.ปจ. ปีละ 2-3 ครั้ง</t>
  </si>
  <si>
    <r>
      <t>แผนที่ 2</t>
    </r>
    <r>
      <rPr>
        <b/>
        <sz val="18"/>
        <color rgb="FF460464"/>
        <rFont val="TH SarabunIT๙"/>
        <family val="2"/>
      </rPr>
      <t xml:space="preserve"> การจัดทำหลักสูตรการฝึกและมาตรฐานสมรรถนะ (แผน 1-3 ปีระหว่างปีงบประมาณ พ.ศ. 2560-2562)</t>
    </r>
  </si>
  <si>
    <t>ผลดำเนินการ</t>
  </si>
  <si>
    <t>มหาวิทยาลัย
สวนดุสิต 
ศูนย์การศึกษานอกที่ตั้งลำปาง</t>
  </si>
  <si>
    <r>
      <t>แผนที่ 3</t>
    </r>
    <r>
      <rPr>
        <b/>
        <sz val="20"/>
        <color rgb="FF460464"/>
        <rFont val="TH SarabunIT๙"/>
        <family val="2"/>
      </rPr>
      <t xml:space="preserve"> การพัฒนาระบบการฝึก สถานฝึก และการสร้างเครือข่าย (แผน 1-5 ปี ระหว่างปีงบประมาณ พ.ศ. 2560-2564)</t>
    </r>
  </si>
  <si>
    <t>หน่วยงานเจ้าภาพ สถาบันพัฒนาฝีมือแรงงาน 10 ลำปาง</t>
  </si>
  <si>
    <t>สรุปผลการดำเนินงานตามแผนปฏิบัติการรองรับแผนพัฒนากำลังคนจังหวัดลำปาง ปีงบประมาณ พ.ศ. 2562</t>
  </si>
  <si>
    <r>
      <t xml:space="preserve">1. สำนักงานจัดหางานจังหวัดลำปาง
2. สมาคมเครื่องปั้นดินเผาลำปาง
</t>
    </r>
    <r>
      <rPr>
        <b/>
        <sz val="13"/>
        <color rgb="FFFF0000"/>
        <rFont val="TH SarabunIT๙"/>
        <family val="2"/>
      </rPr>
      <t>3.สถาบันพัฒนาฝีมือแรงงาน 10 ลำปาง
4.ศูนย์วิจัยและพัฒนาวัสดุอุตสาหกรรมสร้างสรรค์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</si>
</sst>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b/>
      <sz val="11"/>
      <name val="TH SarabunIT๙"/>
      <family val="2"/>
    </font>
    <font>
      <b/>
      <sz val="14"/>
      <name val="TH SarabunIT๙"/>
      <family val="2"/>
    </font>
    <font>
      <b/>
      <sz val="15"/>
      <name val="TH SarabunIT๙"/>
      <family val="2"/>
    </font>
    <font>
      <b/>
      <u/>
      <sz val="18"/>
      <name val="TH SarabunIT๙"/>
      <family val="2"/>
    </font>
    <font>
      <b/>
      <u/>
      <sz val="15"/>
      <name val="TH SarabunIT๙"/>
      <family val="2"/>
    </font>
    <font>
      <sz val="10"/>
      <name val="Arial"/>
      <family val="2"/>
    </font>
    <font>
      <b/>
      <sz val="15"/>
      <color rgb="FFFF0000"/>
      <name val="TH SarabunIT๙"/>
      <family val="2"/>
    </font>
    <font>
      <b/>
      <sz val="13"/>
      <name val="TH SarabunIT๙"/>
      <family val="2"/>
    </font>
    <font>
      <b/>
      <sz val="13"/>
      <color rgb="FFFF0000"/>
      <name val="TH SarabunIT๙"/>
      <family val="2"/>
    </font>
    <font>
      <b/>
      <sz val="18"/>
      <name val="TH SarabunIT๙"/>
      <family val="2"/>
    </font>
    <font>
      <sz val="18"/>
      <color rgb="FF000000"/>
      <name val="TH SarabunIT๙"/>
      <family val="2"/>
    </font>
    <font>
      <sz val="18"/>
      <name val="TH SarabunIT๙"/>
      <family val="2"/>
    </font>
    <font>
      <b/>
      <sz val="22"/>
      <color rgb="FF460464"/>
      <name val="TH SarabunIT๙"/>
      <family val="2"/>
    </font>
    <font>
      <sz val="11"/>
      <color theme="1"/>
      <name val="TH SarabunIT๙"/>
      <family val="2"/>
    </font>
    <font>
      <b/>
      <u/>
      <sz val="18"/>
      <color rgb="FF460464"/>
      <name val="TH SarabunIT๙"/>
      <family val="2"/>
    </font>
    <font>
      <b/>
      <sz val="18"/>
      <color rgb="FF460464"/>
      <name val="TH SarabunIT๙"/>
      <family val="2"/>
    </font>
    <font>
      <sz val="18"/>
      <color rgb="FF460464"/>
      <name val="TH SarabunIT๙"/>
      <family val="2"/>
    </font>
    <font>
      <b/>
      <u/>
      <sz val="20"/>
      <color rgb="FF460464"/>
      <name val="TH SarabunIT๙"/>
      <family val="2"/>
    </font>
    <font>
      <b/>
      <sz val="20"/>
      <color rgb="FF460464"/>
      <name val="TH SarabunIT๙"/>
      <family val="2"/>
    </font>
    <font>
      <b/>
      <sz val="20"/>
      <color theme="1"/>
      <name val="TH SarabunIT๙"/>
      <family val="2"/>
    </font>
    <font>
      <sz val="16"/>
      <color rgb="FF000000"/>
      <name val="TH SarabunIT๙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8" fillId="0" borderId="0"/>
  </cellStyleXfs>
  <cellXfs count="128">
    <xf numFmtId="0" fontId="0" fillId="0" borderId="0" xfId="0"/>
    <xf numFmtId="0" fontId="3" fillId="3" borderId="0" xfId="0" applyFont="1" applyFill="1"/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165" fontId="4" fillId="3" borderId="7" xfId="1" applyNumberFormat="1" applyFont="1" applyFill="1" applyBorder="1" applyAlignment="1">
      <alignment horizontal="center" vertical="center" wrapText="1"/>
    </xf>
    <xf numFmtId="165" fontId="4" fillId="3" borderId="8" xfId="1" applyNumberFormat="1" applyFont="1" applyFill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165" fontId="5" fillId="3" borderId="1" xfId="1" applyNumberFormat="1" applyFont="1" applyFill="1" applyBorder="1" applyAlignment="1">
      <alignment horizontal="center" vertical="top" wrapText="1"/>
    </xf>
    <xf numFmtId="3" fontId="5" fillId="3" borderId="1" xfId="0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top" wrapText="1"/>
    </xf>
    <xf numFmtId="165" fontId="2" fillId="3" borderId="1" xfId="1" applyNumberFormat="1" applyFont="1" applyFill="1" applyBorder="1" applyAlignment="1">
      <alignment vertical="top" wrapText="1"/>
    </xf>
    <xf numFmtId="165" fontId="3" fillId="3" borderId="0" xfId="1" applyNumberFormat="1" applyFont="1" applyFill="1"/>
    <xf numFmtId="49" fontId="5" fillId="3" borderId="3" xfId="0" applyNumberFormat="1" applyFont="1" applyFill="1" applyBorder="1" applyAlignment="1">
      <alignment vertical="top" wrapText="1"/>
    </xf>
    <xf numFmtId="0" fontId="5" fillId="3" borderId="3" xfId="0" applyFont="1" applyFill="1" applyBorder="1" applyAlignment="1">
      <alignment horizontal="center" vertical="top" wrapText="1"/>
    </xf>
    <xf numFmtId="165" fontId="5" fillId="3" borderId="3" xfId="1" applyNumberFormat="1" applyFont="1" applyFill="1" applyBorder="1" applyAlignment="1">
      <alignment horizontal="center" vertical="top" wrapText="1"/>
    </xf>
    <xf numFmtId="165" fontId="4" fillId="3" borderId="6" xfId="1" applyNumberFormat="1" applyFont="1" applyFill="1" applyBorder="1" applyAlignment="1">
      <alignment horizontal="center" vertical="center" wrapText="1"/>
    </xf>
    <xf numFmtId="165" fontId="2" fillId="3" borderId="2" xfId="1" applyNumberFormat="1" applyFont="1" applyFill="1" applyBorder="1" applyAlignment="1">
      <alignment horizontal="center" vertical="top" wrapText="1"/>
    </xf>
    <xf numFmtId="165" fontId="5" fillId="3" borderId="2" xfId="1" applyNumberFormat="1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165" fontId="2" fillId="3" borderId="6" xfId="1" applyNumberFormat="1" applyFont="1" applyFill="1" applyBorder="1" applyAlignment="1">
      <alignment horizontal="center" vertical="top" wrapText="1"/>
    </xf>
    <xf numFmtId="165" fontId="5" fillId="3" borderId="6" xfId="1" applyNumberFormat="1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49" fontId="5" fillId="2" borderId="1" xfId="0" applyNumberFormat="1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center" vertical="top" wrapText="1"/>
    </xf>
    <xf numFmtId="49" fontId="5" fillId="2" borderId="2" xfId="0" applyNumberFormat="1" applyFont="1" applyFill="1" applyBorder="1" applyAlignment="1">
      <alignment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vertical="top" wrapText="1"/>
    </xf>
    <xf numFmtId="49" fontId="2" fillId="3" borderId="4" xfId="0" applyNumberFormat="1" applyFont="1" applyFill="1" applyBorder="1" applyAlignment="1">
      <alignment vertical="top" wrapText="1"/>
    </xf>
    <xf numFmtId="165" fontId="5" fillId="2" borderId="1" xfId="1" applyNumberFormat="1" applyFont="1" applyFill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5" fillId="2" borderId="0" xfId="0" applyFont="1" applyFill="1" applyAlignment="1">
      <alignment vertical="top" wrapText="1"/>
    </xf>
    <xf numFmtId="49" fontId="5" fillId="2" borderId="3" xfId="0" applyNumberFormat="1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3" fillId="3" borderId="1" xfId="0" applyFont="1" applyFill="1" applyBorder="1"/>
    <xf numFmtId="165" fontId="3" fillId="3" borderId="1" xfId="1" applyNumberFormat="1" applyFont="1" applyFill="1" applyBorder="1"/>
    <xf numFmtId="0" fontId="3" fillId="3" borderId="5" xfId="0" applyFont="1" applyFill="1" applyBorder="1"/>
    <xf numFmtId="0" fontId="3" fillId="3" borderId="10" xfId="0" applyFont="1" applyFill="1" applyBorder="1"/>
    <xf numFmtId="0" fontId="4" fillId="4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165" fontId="2" fillId="0" borderId="1" xfId="1" applyNumberFormat="1" applyFont="1" applyBorder="1" applyAlignment="1">
      <alignment horizontal="center" vertical="top" wrapText="1"/>
    </xf>
    <xf numFmtId="0" fontId="2" fillId="0" borderId="1" xfId="2" applyFont="1" applyBorder="1" applyAlignment="1">
      <alignment vertical="top"/>
    </xf>
    <xf numFmtId="3" fontId="2" fillId="0" borderId="1" xfId="0" applyNumberFormat="1" applyFont="1" applyBorder="1" applyAlignment="1">
      <alignment horizontal="center" vertical="top" wrapText="1"/>
    </xf>
    <xf numFmtId="3" fontId="2" fillId="0" borderId="1" xfId="2" applyNumberFormat="1" applyFont="1" applyBorder="1" applyAlignment="1">
      <alignment horizontal="right" vertical="top" wrapText="1"/>
    </xf>
    <xf numFmtId="0" fontId="2" fillId="0" borderId="1" xfId="2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0" fontId="4" fillId="2" borderId="1" xfId="0" applyFont="1" applyFill="1" applyBorder="1" applyAlignment="1">
      <alignment vertical="top" wrapText="1"/>
    </xf>
    <xf numFmtId="0" fontId="5" fillId="3" borderId="1" xfId="0" applyFont="1" applyFill="1" applyBorder="1"/>
    <xf numFmtId="0" fontId="5" fillId="2" borderId="10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vertical="top" wrapText="1"/>
    </xf>
    <xf numFmtId="3" fontId="5" fillId="2" borderId="10" xfId="0" applyNumberFormat="1" applyFont="1" applyFill="1" applyBorder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4" fillId="3" borderId="4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vertical="center"/>
    </xf>
    <xf numFmtId="0" fontId="19" fillId="0" borderId="0" xfId="0" applyFont="1"/>
    <xf numFmtId="0" fontId="16" fillId="3" borderId="0" xfId="0" applyFont="1" applyFill="1"/>
    <xf numFmtId="0" fontId="14" fillId="3" borderId="1" xfId="0" applyFont="1" applyFill="1" applyBorder="1" applyAlignment="1">
      <alignment vertical="top" wrapText="1"/>
    </xf>
    <xf numFmtId="0" fontId="20" fillId="0" borderId="0" xfId="0" applyFont="1" applyAlignment="1">
      <alignment vertical="center"/>
    </xf>
    <xf numFmtId="0" fontId="22" fillId="0" borderId="0" xfId="0" applyFont="1"/>
    <xf numFmtId="0" fontId="23" fillId="0" borderId="1" xfId="0" applyFont="1" applyBorder="1" applyAlignment="1">
      <alignment vertical="top" wrapText="1"/>
    </xf>
    <xf numFmtId="3" fontId="5" fillId="2" borderId="1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top" wrapText="1"/>
    </xf>
    <xf numFmtId="0" fontId="5" fillId="2" borderId="13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vertical="top" wrapText="1"/>
    </xf>
    <xf numFmtId="0" fontId="4" fillId="3" borderId="13" xfId="0" applyFont="1" applyFill="1" applyBorder="1" applyAlignment="1">
      <alignment horizontal="center"/>
    </xf>
    <xf numFmtId="0" fontId="3" fillId="3" borderId="12" xfId="0" applyFont="1" applyFill="1" applyBorder="1"/>
    <xf numFmtId="165" fontId="4" fillId="3" borderId="12" xfId="1" applyNumberFormat="1" applyFont="1" applyFill="1" applyBorder="1"/>
    <xf numFmtId="0" fontId="2" fillId="0" borderId="2" xfId="2" applyFont="1" applyBorder="1" applyAlignment="1">
      <alignment horizontal="center" vertical="top"/>
    </xf>
    <xf numFmtId="0" fontId="2" fillId="0" borderId="3" xfId="2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2" fillId="5" borderId="2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ปกติ 2" xfId="2" xr:uid="{337FF5EB-9C6A-4EAA-A743-F550928418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tabSelected="1" view="pageBreakPreview" topLeftCell="A31" zoomScale="90" zoomScaleNormal="110" zoomScaleSheetLayoutView="90" workbookViewId="0">
      <selection activeCell="J36" sqref="J36"/>
    </sheetView>
  </sheetViews>
  <sheetFormatPr defaultColWidth="9" defaultRowHeight="15"/>
  <cols>
    <col min="1" max="1" width="5.5703125" style="1" bestFit="1" customWidth="1"/>
    <col min="2" max="2" width="31" style="1" customWidth="1"/>
    <col min="3" max="3" width="12.85546875" style="1" customWidth="1"/>
    <col min="4" max="5" width="9.85546875" style="1" customWidth="1"/>
    <col min="6" max="8" width="12.42578125" style="18" customWidth="1"/>
    <col min="9" max="9" width="17.5703125" style="18" customWidth="1"/>
    <col min="10" max="10" width="17" style="1" customWidth="1"/>
    <col min="11" max="16384" width="9" style="1"/>
  </cols>
  <sheetData>
    <row r="1" spans="1:10" ht="21" customHeight="1">
      <c r="A1" s="112" t="s">
        <v>149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21" customHeight="1">
      <c r="A2" s="112" t="s">
        <v>150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0" ht="18.75" customHeight="1">
      <c r="A3" s="116" t="s">
        <v>1</v>
      </c>
      <c r="B3" s="116" t="s">
        <v>107</v>
      </c>
      <c r="C3" s="120" t="s">
        <v>0</v>
      </c>
      <c r="D3" s="11" t="s">
        <v>108</v>
      </c>
      <c r="E3" s="116" t="s">
        <v>103</v>
      </c>
      <c r="F3" s="8"/>
      <c r="G3" s="8"/>
      <c r="H3" s="8"/>
      <c r="I3" s="8"/>
      <c r="J3" s="118" t="s">
        <v>29</v>
      </c>
    </row>
    <row r="4" spans="1:10" ht="52.5" customHeight="1">
      <c r="A4" s="117"/>
      <c r="B4" s="117"/>
      <c r="C4" s="120"/>
      <c r="D4" s="12">
        <v>2562</v>
      </c>
      <c r="E4" s="117"/>
      <c r="F4" s="9" t="s">
        <v>104</v>
      </c>
      <c r="G4" s="9" t="s">
        <v>28</v>
      </c>
      <c r="H4" s="9" t="s">
        <v>109</v>
      </c>
      <c r="I4" s="9" t="s">
        <v>110</v>
      </c>
      <c r="J4" s="119"/>
    </row>
    <row r="5" spans="1:10" ht="34.5" customHeight="1">
      <c r="A5" s="113" t="s">
        <v>111</v>
      </c>
      <c r="B5" s="114"/>
      <c r="C5" s="114"/>
      <c r="D5" s="114"/>
      <c r="E5" s="114"/>
      <c r="F5" s="114"/>
      <c r="G5" s="114"/>
      <c r="H5" s="114"/>
      <c r="I5" s="114"/>
      <c r="J5" s="115"/>
    </row>
    <row r="6" spans="1:10" ht="124.5" customHeight="1">
      <c r="A6" s="31">
        <v>1</v>
      </c>
      <c r="B6" s="110" t="s">
        <v>147</v>
      </c>
      <c r="C6" s="111"/>
      <c r="D6" s="111"/>
      <c r="E6" s="111"/>
      <c r="F6" s="22"/>
      <c r="G6" s="22"/>
      <c r="H6" s="22"/>
      <c r="I6" s="22"/>
      <c r="J6" s="52"/>
    </row>
    <row r="7" spans="1:10" s="5" customFormat="1" ht="38.25" customHeight="1">
      <c r="A7" s="31">
        <v>1.1000000000000001</v>
      </c>
      <c r="B7" s="51" t="s">
        <v>63</v>
      </c>
      <c r="C7" s="49" t="s">
        <v>143</v>
      </c>
      <c r="D7" s="46">
        <v>340</v>
      </c>
      <c r="E7" s="20"/>
      <c r="F7" s="21"/>
      <c r="G7" s="21"/>
      <c r="H7" s="21"/>
      <c r="I7" s="21"/>
      <c r="J7" s="49" t="s">
        <v>64</v>
      </c>
    </row>
    <row r="8" spans="1:10" s="5" customFormat="1" ht="39" customHeight="1">
      <c r="A8" s="31">
        <v>1.2</v>
      </c>
      <c r="B8" s="33" t="s">
        <v>65</v>
      </c>
      <c r="C8" s="32" t="s">
        <v>143</v>
      </c>
      <c r="D8" s="31">
        <v>200</v>
      </c>
      <c r="E8" s="2"/>
      <c r="F8" s="14"/>
      <c r="G8" s="14"/>
      <c r="H8" s="14"/>
      <c r="I8" s="14"/>
      <c r="J8" s="32" t="s">
        <v>66</v>
      </c>
    </row>
    <row r="9" spans="1:10" s="5" customFormat="1" ht="39">
      <c r="A9" s="31">
        <v>1.3</v>
      </c>
      <c r="B9" s="33" t="s">
        <v>114</v>
      </c>
      <c r="C9" s="32" t="s">
        <v>143</v>
      </c>
      <c r="D9" s="41">
        <v>1237</v>
      </c>
      <c r="E9" s="14"/>
      <c r="F9" s="14"/>
      <c r="G9" s="14"/>
      <c r="H9" s="14"/>
      <c r="I9" s="14"/>
      <c r="J9" s="32" t="s">
        <v>102</v>
      </c>
    </row>
    <row r="10" spans="1:10" s="5" customFormat="1" ht="46.5" customHeight="1">
      <c r="A10" s="31">
        <v>1.4</v>
      </c>
      <c r="B10" s="33" t="s">
        <v>68</v>
      </c>
      <c r="C10" s="32" t="s">
        <v>143</v>
      </c>
      <c r="D10" s="31">
        <v>600</v>
      </c>
      <c r="E10" s="2"/>
      <c r="F10" s="14"/>
      <c r="G10" s="14"/>
      <c r="H10" s="14"/>
      <c r="I10" s="14"/>
      <c r="J10" s="32" t="s">
        <v>67</v>
      </c>
    </row>
    <row r="11" spans="1:10" s="5" customFormat="1" ht="39">
      <c r="A11" s="31">
        <v>1.5</v>
      </c>
      <c r="B11" s="33" t="s">
        <v>69</v>
      </c>
      <c r="C11" s="32" t="s">
        <v>143</v>
      </c>
      <c r="D11" s="42">
        <v>8000</v>
      </c>
      <c r="E11" s="15"/>
      <c r="F11" s="10"/>
      <c r="G11" s="10"/>
      <c r="H11" s="14"/>
      <c r="I11" s="14"/>
      <c r="J11" s="32" t="s">
        <v>70</v>
      </c>
    </row>
    <row r="12" spans="1:10" s="5" customFormat="1" ht="39">
      <c r="A12" s="31">
        <v>1.6</v>
      </c>
      <c r="B12" s="33" t="s">
        <v>100</v>
      </c>
      <c r="C12" s="32" t="s">
        <v>143</v>
      </c>
      <c r="D12" s="43">
        <v>50</v>
      </c>
      <c r="E12" s="7"/>
      <c r="F12" s="16"/>
      <c r="G12" s="16"/>
      <c r="H12" s="14"/>
      <c r="I12" s="14"/>
      <c r="J12" s="32" t="s">
        <v>97</v>
      </c>
    </row>
    <row r="13" spans="1:10" s="5" customFormat="1" ht="39">
      <c r="A13" s="34">
        <v>1.7</v>
      </c>
      <c r="B13" s="35" t="s">
        <v>101</v>
      </c>
      <c r="C13" s="48" t="s">
        <v>143</v>
      </c>
      <c r="D13" s="44">
        <v>30</v>
      </c>
      <c r="E13" s="13"/>
      <c r="F13" s="23"/>
      <c r="G13" s="23"/>
      <c r="H13" s="24"/>
      <c r="I13" s="24"/>
      <c r="J13" s="48" t="s">
        <v>97</v>
      </c>
    </row>
    <row r="14" spans="1:10" s="5" customFormat="1" ht="58.5">
      <c r="A14" s="36">
        <v>2</v>
      </c>
      <c r="B14" s="37" t="s">
        <v>2</v>
      </c>
      <c r="C14" s="37"/>
      <c r="D14" s="45"/>
      <c r="E14" s="25"/>
      <c r="F14" s="26"/>
      <c r="G14" s="26"/>
      <c r="H14" s="27"/>
      <c r="I14" s="27"/>
      <c r="J14" s="52"/>
    </row>
    <row r="15" spans="1:10" s="5" customFormat="1" ht="41.25" customHeight="1">
      <c r="A15" s="20">
        <v>2.1</v>
      </c>
      <c r="B15" s="19" t="s">
        <v>98</v>
      </c>
      <c r="C15" s="49" t="s">
        <v>144</v>
      </c>
      <c r="D15" s="46">
        <v>780</v>
      </c>
      <c r="E15" s="20"/>
      <c r="F15" s="20"/>
      <c r="G15" s="20"/>
      <c r="H15" s="20"/>
      <c r="I15" s="20"/>
      <c r="J15" s="49" t="s">
        <v>64</v>
      </c>
    </row>
    <row r="16" spans="1:10" s="5" customFormat="1" ht="41.25" customHeight="1">
      <c r="A16" s="2">
        <v>2.2000000000000002</v>
      </c>
      <c r="B16" s="3" t="s">
        <v>99</v>
      </c>
      <c r="C16" s="32" t="s">
        <v>144</v>
      </c>
      <c r="D16" s="31">
        <v>588</v>
      </c>
      <c r="E16" s="2"/>
      <c r="F16" s="2"/>
      <c r="G16" s="2"/>
      <c r="H16" s="2"/>
      <c r="I16" s="2"/>
      <c r="J16" s="32" t="s">
        <v>64</v>
      </c>
    </row>
    <row r="17" spans="1:10" s="5" customFormat="1" ht="99" customHeight="1">
      <c r="A17" s="38">
        <v>3</v>
      </c>
      <c r="B17" s="39" t="s">
        <v>8</v>
      </c>
      <c r="C17" s="39" t="s">
        <v>144</v>
      </c>
      <c r="D17" s="31">
        <v>100</v>
      </c>
      <c r="E17" s="2"/>
      <c r="F17" s="14"/>
      <c r="G17" s="14"/>
      <c r="H17" s="14"/>
      <c r="I17" s="14"/>
      <c r="J17" s="57" t="s">
        <v>44</v>
      </c>
    </row>
    <row r="18" spans="1:10" s="5" customFormat="1" ht="117">
      <c r="A18" s="38">
        <v>4</v>
      </c>
      <c r="B18" s="39" t="s">
        <v>9</v>
      </c>
      <c r="C18" s="39" t="s">
        <v>143</v>
      </c>
      <c r="D18" s="31">
        <v>100</v>
      </c>
      <c r="E18" s="4"/>
      <c r="F18" s="10"/>
      <c r="G18" s="10"/>
      <c r="H18" s="14"/>
      <c r="I18" s="3"/>
      <c r="J18" s="39" t="s">
        <v>135</v>
      </c>
    </row>
    <row r="19" spans="1:10" s="5" customFormat="1" ht="60" customHeight="1">
      <c r="A19" s="31"/>
      <c r="B19" s="32" t="s">
        <v>9</v>
      </c>
      <c r="C19" s="32" t="s">
        <v>143</v>
      </c>
      <c r="D19" s="47">
        <v>200</v>
      </c>
      <c r="E19" s="2"/>
      <c r="F19" s="2"/>
      <c r="G19" s="2"/>
      <c r="H19" s="2"/>
      <c r="I19" s="2"/>
      <c r="J19" s="3" t="s">
        <v>136</v>
      </c>
    </row>
    <row r="20" spans="1:10" s="5" customFormat="1" ht="46.5" customHeight="1">
      <c r="A20" s="31">
        <v>5</v>
      </c>
      <c r="B20" s="32" t="s">
        <v>115</v>
      </c>
      <c r="C20" s="32" t="s">
        <v>144</v>
      </c>
      <c r="D20" s="31">
        <v>1096</v>
      </c>
      <c r="E20" s="29"/>
      <c r="F20" s="29"/>
      <c r="G20" s="29"/>
      <c r="H20" s="29"/>
      <c r="I20" s="29"/>
      <c r="J20" s="32" t="s">
        <v>70</v>
      </c>
    </row>
    <row r="21" spans="1:10" s="5" customFormat="1" ht="45" customHeight="1">
      <c r="A21" s="31">
        <v>6</v>
      </c>
      <c r="B21" s="32" t="s">
        <v>116</v>
      </c>
      <c r="C21" s="32" t="s">
        <v>144</v>
      </c>
      <c r="D21" s="47">
        <v>20</v>
      </c>
      <c r="E21" s="30"/>
      <c r="F21" s="30"/>
      <c r="G21" s="30"/>
      <c r="H21" s="30"/>
      <c r="I21" s="30"/>
      <c r="J21" s="32" t="s">
        <v>72</v>
      </c>
    </row>
    <row r="22" spans="1:10" s="5" customFormat="1" ht="102.75" customHeight="1">
      <c r="A22" s="29">
        <v>7</v>
      </c>
      <c r="B22" s="3" t="s">
        <v>11</v>
      </c>
      <c r="C22" s="3" t="s">
        <v>144</v>
      </c>
      <c r="D22" s="4">
        <v>20</v>
      </c>
      <c r="E22" s="20"/>
      <c r="F22" s="20"/>
      <c r="G22" s="20"/>
      <c r="H22" s="20"/>
      <c r="I22" s="20"/>
      <c r="J22" s="3" t="s">
        <v>137</v>
      </c>
    </row>
    <row r="23" spans="1:10" s="5" customFormat="1" ht="97.5" customHeight="1">
      <c r="A23" s="29">
        <v>8</v>
      </c>
      <c r="B23" s="28" t="s">
        <v>10</v>
      </c>
      <c r="C23" s="3" t="s">
        <v>145</v>
      </c>
      <c r="D23" s="4">
        <v>120</v>
      </c>
      <c r="E23" s="2"/>
      <c r="F23" s="2"/>
      <c r="G23" s="2"/>
      <c r="H23" s="2"/>
      <c r="I23" s="2"/>
      <c r="J23" s="3" t="s">
        <v>138</v>
      </c>
    </row>
    <row r="24" spans="1:10" s="5" customFormat="1" ht="100.5" customHeight="1">
      <c r="A24" s="13">
        <v>9</v>
      </c>
      <c r="B24" s="40" t="s">
        <v>117</v>
      </c>
      <c r="C24" s="6" t="s">
        <v>146</v>
      </c>
      <c r="D24" s="6">
        <v>370</v>
      </c>
      <c r="E24" s="2"/>
      <c r="F24" s="2"/>
      <c r="G24" s="2"/>
      <c r="H24" s="2"/>
      <c r="I24" s="2"/>
      <c r="J24" s="6" t="s">
        <v>43</v>
      </c>
    </row>
    <row r="25" spans="1:10" s="5" customFormat="1" ht="86.25" customHeight="1">
      <c r="A25" s="58">
        <v>10</v>
      </c>
      <c r="B25" s="59" t="s">
        <v>118</v>
      </c>
      <c r="C25" s="59" t="s">
        <v>144</v>
      </c>
      <c r="D25" s="60">
        <v>375</v>
      </c>
      <c r="E25" s="2"/>
      <c r="F25" s="2"/>
      <c r="G25" s="2"/>
      <c r="H25" s="2"/>
      <c r="I25" s="2"/>
      <c r="J25" s="61" t="s">
        <v>139</v>
      </c>
    </row>
    <row r="26" spans="1:10" s="5" customFormat="1" ht="105.75" customHeight="1">
      <c r="A26" s="58">
        <v>11</v>
      </c>
      <c r="B26" s="59" t="s">
        <v>119</v>
      </c>
      <c r="C26" s="59" t="s">
        <v>144</v>
      </c>
      <c r="D26" s="60">
        <v>30</v>
      </c>
      <c r="E26" s="2"/>
      <c r="F26" s="2"/>
      <c r="G26" s="2"/>
      <c r="H26" s="2"/>
      <c r="I26" s="2"/>
      <c r="J26" s="70" t="s">
        <v>140</v>
      </c>
    </row>
    <row r="27" spans="1:10" s="5" customFormat="1" ht="79.5" customHeight="1">
      <c r="A27" s="58">
        <v>12</v>
      </c>
      <c r="B27" s="62" t="s">
        <v>120</v>
      </c>
      <c r="C27" s="59" t="s">
        <v>144</v>
      </c>
      <c r="D27" s="60">
        <v>50</v>
      </c>
      <c r="E27" s="4"/>
      <c r="F27" s="10"/>
      <c r="G27" s="10"/>
      <c r="H27" s="14"/>
      <c r="I27" s="10"/>
      <c r="J27" s="70" t="s">
        <v>140</v>
      </c>
    </row>
    <row r="28" spans="1:10" s="5" customFormat="1" ht="104.25" customHeight="1">
      <c r="A28" s="58">
        <v>13</v>
      </c>
      <c r="B28" s="62" t="s">
        <v>121</v>
      </c>
      <c r="C28" s="59" t="s">
        <v>144</v>
      </c>
      <c r="D28" s="60">
        <v>60</v>
      </c>
      <c r="E28" s="4"/>
      <c r="F28" s="10"/>
      <c r="G28" s="10"/>
      <c r="H28" s="14"/>
      <c r="I28" s="10"/>
      <c r="J28" s="70" t="s">
        <v>140</v>
      </c>
    </row>
    <row r="29" spans="1:10" ht="99.75" customHeight="1">
      <c r="A29" s="58">
        <v>14</v>
      </c>
      <c r="B29" s="62" t="s">
        <v>122</v>
      </c>
      <c r="C29" s="59" t="s">
        <v>144</v>
      </c>
      <c r="D29" s="60">
        <v>100</v>
      </c>
      <c r="E29" s="6"/>
      <c r="F29" s="17"/>
      <c r="G29" s="17"/>
      <c r="H29" s="14"/>
      <c r="I29" s="10"/>
      <c r="J29" s="70" t="s">
        <v>140</v>
      </c>
    </row>
    <row r="30" spans="1:10" ht="40.5">
      <c r="A30" s="58">
        <v>15</v>
      </c>
      <c r="B30" s="62" t="s">
        <v>123</v>
      </c>
      <c r="C30" s="59" t="s">
        <v>144</v>
      </c>
      <c r="D30" s="63" t="s">
        <v>131</v>
      </c>
      <c r="E30" s="53"/>
      <c r="F30" s="54"/>
      <c r="G30" s="54"/>
      <c r="H30" s="54"/>
      <c r="I30" s="54"/>
      <c r="J30" s="70" t="s">
        <v>151</v>
      </c>
    </row>
    <row r="31" spans="1:10" ht="60.75">
      <c r="A31" s="58">
        <v>16</v>
      </c>
      <c r="B31" s="62" t="s">
        <v>124</v>
      </c>
      <c r="C31" s="59" t="s">
        <v>144</v>
      </c>
      <c r="D31" s="63" t="s">
        <v>131</v>
      </c>
      <c r="E31" s="53"/>
      <c r="F31" s="54"/>
      <c r="G31" s="54"/>
      <c r="H31" s="54"/>
      <c r="I31" s="54"/>
      <c r="J31" s="70" t="s">
        <v>152</v>
      </c>
    </row>
    <row r="32" spans="1:10" ht="81">
      <c r="A32" s="58">
        <v>17</v>
      </c>
      <c r="B32" s="62" t="s">
        <v>125</v>
      </c>
      <c r="C32" s="59" t="s">
        <v>144</v>
      </c>
      <c r="D32" s="63" t="s">
        <v>132</v>
      </c>
      <c r="E32" s="53"/>
      <c r="F32" s="54"/>
      <c r="G32" s="54"/>
      <c r="H32" s="54"/>
      <c r="I32" s="54"/>
      <c r="J32" s="58" t="s">
        <v>153</v>
      </c>
    </row>
    <row r="33" spans="1:10" ht="40.5">
      <c r="A33" s="58">
        <v>18</v>
      </c>
      <c r="B33" s="62" t="s">
        <v>126</v>
      </c>
      <c r="C33" s="59" t="s">
        <v>144</v>
      </c>
      <c r="D33" s="63" t="s">
        <v>133</v>
      </c>
      <c r="E33" s="53"/>
      <c r="F33" s="54"/>
      <c r="G33" s="54"/>
      <c r="H33" s="54"/>
      <c r="I33" s="54"/>
      <c r="J33" s="58" t="s">
        <v>153</v>
      </c>
    </row>
    <row r="34" spans="1:10" ht="40.5">
      <c r="A34" s="58">
        <v>19</v>
      </c>
      <c r="B34" s="62" t="s">
        <v>127</v>
      </c>
      <c r="C34" s="59" t="s">
        <v>144</v>
      </c>
      <c r="D34" s="65">
        <v>100</v>
      </c>
      <c r="E34" s="53"/>
      <c r="F34" s="54"/>
      <c r="G34" s="54"/>
      <c r="H34" s="54"/>
      <c r="I34" s="54"/>
      <c r="J34" s="58" t="s">
        <v>141</v>
      </c>
    </row>
    <row r="35" spans="1:10" ht="60.75">
      <c r="A35" s="66">
        <v>20</v>
      </c>
      <c r="B35" s="66" t="s">
        <v>128</v>
      </c>
      <c r="C35" s="59" t="s">
        <v>144</v>
      </c>
      <c r="D35" s="67">
        <v>30</v>
      </c>
      <c r="E35" s="53"/>
      <c r="F35" s="54"/>
      <c r="G35" s="54"/>
      <c r="H35" s="54"/>
      <c r="I35" s="54"/>
      <c r="J35" s="64" t="s">
        <v>142</v>
      </c>
    </row>
    <row r="36" spans="1:10" ht="40.5">
      <c r="A36" s="66">
        <v>21</v>
      </c>
      <c r="B36" s="66" t="s">
        <v>71</v>
      </c>
      <c r="C36" s="59" t="s">
        <v>144</v>
      </c>
      <c r="D36" s="68">
        <v>1096</v>
      </c>
      <c r="E36" s="53"/>
      <c r="F36" s="54"/>
      <c r="G36" s="54"/>
      <c r="H36" s="54"/>
      <c r="I36" s="54"/>
      <c r="J36" s="64" t="s">
        <v>70</v>
      </c>
    </row>
    <row r="37" spans="1:10" ht="60.75">
      <c r="A37" s="107">
        <v>22</v>
      </c>
      <c r="B37" s="69" t="s">
        <v>129</v>
      </c>
      <c r="C37" s="59" t="s">
        <v>144</v>
      </c>
      <c r="D37" s="58" t="s">
        <v>134</v>
      </c>
      <c r="E37" s="53"/>
      <c r="F37" s="54"/>
      <c r="G37" s="54"/>
      <c r="H37" s="54"/>
      <c r="I37" s="54"/>
      <c r="J37" s="109" t="s">
        <v>67</v>
      </c>
    </row>
    <row r="38" spans="1:10" ht="60.75">
      <c r="A38" s="108"/>
      <c r="B38" s="69" t="s">
        <v>130</v>
      </c>
      <c r="C38" s="59" t="s">
        <v>144</v>
      </c>
      <c r="D38" s="58" t="s">
        <v>134</v>
      </c>
      <c r="E38" s="53"/>
      <c r="F38" s="54"/>
      <c r="G38" s="54"/>
      <c r="H38" s="54"/>
      <c r="I38" s="54"/>
      <c r="J38" s="109"/>
    </row>
    <row r="39" spans="1:10" ht="28.5" hidden="1" customHeight="1" thickBot="1">
      <c r="A39" s="55"/>
      <c r="B39" s="104" t="s">
        <v>148</v>
      </c>
      <c r="C39" s="105"/>
      <c r="D39" s="106">
        <f>SUM(D7:D38)</f>
        <v>15692</v>
      </c>
      <c r="E39" s="56"/>
    </row>
  </sheetData>
  <mergeCells count="11">
    <mergeCell ref="A37:A38"/>
    <mergeCell ref="J37:J38"/>
    <mergeCell ref="B6:E6"/>
    <mergeCell ref="A2:J2"/>
    <mergeCell ref="A1:J1"/>
    <mergeCell ref="A5:J5"/>
    <mergeCell ref="A3:A4"/>
    <mergeCell ref="B3:B4"/>
    <mergeCell ref="J3:J4"/>
    <mergeCell ref="E3:E4"/>
    <mergeCell ref="C3:C4"/>
  </mergeCells>
  <pageMargins left="0.38" right="0.15748031496063" top="0.39370078740157499" bottom="0.31496062992126" header="0.15748031496063" footer="0.196850393700787"/>
  <pageSetup paperSize="9" scale="65" orientation="portrait" r:id="rId1"/>
  <headerFooter>
    <oddFooter>&amp;L&amp;A&amp;P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"/>
  <sheetViews>
    <sheetView topLeftCell="A10" workbookViewId="0">
      <selection activeCell="A13" sqref="A13:XFD13"/>
    </sheetView>
  </sheetViews>
  <sheetFormatPr defaultColWidth="9" defaultRowHeight="15"/>
  <cols>
    <col min="1" max="1" width="5.7109375" style="1" customWidth="1"/>
    <col min="2" max="2" width="30.28515625" style="1" customWidth="1"/>
    <col min="3" max="3" width="12.85546875" style="1" customWidth="1"/>
    <col min="4" max="4" width="8.7109375" style="1" customWidth="1"/>
    <col min="5" max="5" width="9.28515625" style="1" customWidth="1"/>
    <col min="6" max="8" width="12.42578125" style="18" customWidth="1"/>
    <col min="9" max="9" width="17.5703125" style="18" customWidth="1"/>
    <col min="10" max="10" width="16" style="1" customWidth="1"/>
    <col min="11" max="16384" width="9" style="1"/>
  </cols>
  <sheetData>
    <row r="1" spans="1:10" ht="21" customHeight="1">
      <c r="A1" s="112" t="s">
        <v>149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21" customHeight="1">
      <c r="A2" s="112" t="s">
        <v>150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0" ht="18.75" customHeight="1">
      <c r="A3" s="116" t="s">
        <v>1</v>
      </c>
      <c r="B3" s="116" t="s">
        <v>107</v>
      </c>
      <c r="C3" s="120" t="s">
        <v>0</v>
      </c>
      <c r="D3" s="11" t="s">
        <v>108</v>
      </c>
      <c r="E3" s="116" t="s">
        <v>103</v>
      </c>
      <c r="F3" s="8"/>
      <c r="G3" s="8"/>
      <c r="H3" s="8"/>
      <c r="I3" s="8"/>
      <c r="J3" s="118" t="s">
        <v>29</v>
      </c>
    </row>
    <row r="4" spans="1:10" ht="52.5" customHeight="1">
      <c r="A4" s="117"/>
      <c r="B4" s="117"/>
      <c r="C4" s="120"/>
      <c r="D4" s="12">
        <v>2562</v>
      </c>
      <c r="E4" s="117"/>
      <c r="F4" s="9" t="s">
        <v>104</v>
      </c>
      <c r="G4" s="9" t="s">
        <v>28</v>
      </c>
      <c r="H4" s="9" t="s">
        <v>109</v>
      </c>
      <c r="I4" s="9" t="s">
        <v>110</v>
      </c>
      <c r="J4" s="119"/>
    </row>
    <row r="5" spans="1:10" ht="30" customHeight="1">
      <c r="A5" s="113" t="s">
        <v>112</v>
      </c>
      <c r="B5" s="121"/>
      <c r="C5" s="121"/>
      <c r="D5" s="121"/>
      <c r="E5" s="121"/>
      <c r="F5" s="121"/>
      <c r="G5" s="121"/>
      <c r="H5" s="121"/>
      <c r="I5" s="121"/>
      <c r="J5" s="122"/>
    </row>
    <row r="6" spans="1:10" s="71" customFormat="1" ht="214.5">
      <c r="A6" s="61">
        <v>1</v>
      </c>
      <c r="B6" s="72" t="s">
        <v>155</v>
      </c>
      <c r="C6" s="72" t="s">
        <v>12</v>
      </c>
      <c r="D6" s="73">
        <v>120</v>
      </c>
      <c r="E6" s="72"/>
      <c r="F6" s="73"/>
      <c r="G6" s="74"/>
      <c r="H6" s="73"/>
      <c r="I6" s="73"/>
      <c r="J6" s="72" t="s">
        <v>156</v>
      </c>
    </row>
    <row r="7" spans="1:10" s="71" customFormat="1" ht="123.75" customHeight="1">
      <c r="A7" s="34">
        <v>2</v>
      </c>
      <c r="B7" s="32" t="s">
        <v>157</v>
      </c>
      <c r="C7" s="32" t="s">
        <v>13</v>
      </c>
      <c r="D7" s="47">
        <v>60</v>
      </c>
      <c r="E7" s="32"/>
      <c r="F7" s="47"/>
      <c r="G7" s="74"/>
      <c r="H7" s="47"/>
      <c r="I7" s="47"/>
      <c r="J7" s="3" t="s">
        <v>26</v>
      </c>
    </row>
    <row r="8" spans="1:10" s="71" customFormat="1" ht="136.5">
      <c r="A8" s="61">
        <v>3</v>
      </c>
      <c r="B8" s="32" t="s">
        <v>3</v>
      </c>
      <c r="C8" s="32" t="s">
        <v>15</v>
      </c>
      <c r="D8" s="73">
        <v>20</v>
      </c>
      <c r="E8" s="75"/>
      <c r="F8" s="73"/>
      <c r="G8" s="74"/>
      <c r="H8" s="73"/>
      <c r="I8" s="73"/>
      <c r="J8" s="3" t="s">
        <v>42</v>
      </c>
    </row>
    <row r="9" spans="1:10" s="71" customFormat="1" ht="119.25" customHeight="1">
      <c r="A9" s="34">
        <v>4</v>
      </c>
      <c r="B9" s="32" t="s">
        <v>95</v>
      </c>
      <c r="C9" s="32" t="s">
        <v>158</v>
      </c>
      <c r="D9" s="47">
        <v>40</v>
      </c>
      <c r="E9" s="32"/>
      <c r="F9" s="47"/>
      <c r="G9" s="74"/>
      <c r="H9" s="47"/>
      <c r="I9" s="47"/>
      <c r="J9" s="3" t="s">
        <v>42</v>
      </c>
    </row>
    <row r="10" spans="1:10" s="71" customFormat="1" ht="117">
      <c r="A10" s="61">
        <v>5</v>
      </c>
      <c r="B10" s="32" t="s">
        <v>96</v>
      </c>
      <c r="C10" s="32" t="s">
        <v>14</v>
      </c>
      <c r="D10" s="47">
        <v>40</v>
      </c>
      <c r="E10" s="32"/>
      <c r="F10" s="47"/>
      <c r="G10" s="74"/>
      <c r="H10" s="47"/>
      <c r="I10" s="47"/>
      <c r="J10" s="3" t="s">
        <v>106</v>
      </c>
    </row>
    <row r="11" spans="1:10" s="5" customFormat="1" ht="97.5">
      <c r="A11" s="34">
        <v>6</v>
      </c>
      <c r="B11" s="28" t="s">
        <v>73</v>
      </c>
      <c r="C11" s="3" t="s">
        <v>74</v>
      </c>
      <c r="D11" s="4">
        <v>50</v>
      </c>
      <c r="E11" s="3"/>
      <c r="F11" s="4"/>
      <c r="G11" s="76"/>
      <c r="H11" s="4"/>
      <c r="I11" s="4"/>
      <c r="J11" s="3" t="s">
        <v>75</v>
      </c>
    </row>
    <row r="12" spans="1:10" s="71" customFormat="1" ht="136.5">
      <c r="A12" s="61">
        <v>7</v>
      </c>
      <c r="B12" s="100" t="s">
        <v>76</v>
      </c>
      <c r="C12" s="100" t="s">
        <v>77</v>
      </c>
      <c r="D12" s="4">
        <v>20</v>
      </c>
      <c r="E12" s="3"/>
      <c r="F12" s="4"/>
      <c r="G12" s="74"/>
      <c r="H12" s="4"/>
      <c r="I12" s="4"/>
      <c r="J12" s="3" t="s">
        <v>42</v>
      </c>
    </row>
    <row r="13" spans="1:10" s="71" customFormat="1" ht="20.25" hidden="1" thickBot="1">
      <c r="A13" s="101"/>
      <c r="B13" s="102" t="s">
        <v>148</v>
      </c>
      <c r="C13" s="103"/>
      <c r="D13" s="99">
        <f>SUM(D6:D12)</f>
        <v>350</v>
      </c>
      <c r="E13" s="78"/>
      <c r="F13" s="80"/>
      <c r="H13" s="80"/>
      <c r="I13" s="80"/>
      <c r="J13" s="50"/>
    </row>
  </sheetData>
  <mergeCells count="8">
    <mergeCell ref="A1:J1"/>
    <mergeCell ref="A2:J2"/>
    <mergeCell ref="A5:J5"/>
    <mergeCell ref="A3:A4"/>
    <mergeCell ref="B3:B4"/>
    <mergeCell ref="E3:E4"/>
    <mergeCell ref="J3:J4"/>
    <mergeCell ref="C3:C4"/>
  </mergeCells>
  <pageMargins left="0.45" right="0.15748031496063" top="0.31496062992126" bottom="0.47244094488188998" header="0.196850393700787" footer="0.31496062992126"/>
  <pageSetup paperSize="9" scale="70" orientation="portrait" r:id="rId1"/>
  <headerFooter>
    <oddFooter>&amp;L&amp;A&amp;P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2"/>
  <sheetViews>
    <sheetView topLeftCell="A10" zoomScaleNormal="100" zoomScaleSheetLayoutView="90" workbookViewId="0">
      <selection activeCell="J12" sqref="J12"/>
    </sheetView>
  </sheetViews>
  <sheetFormatPr defaultColWidth="9" defaultRowHeight="15"/>
  <cols>
    <col min="1" max="1" width="5" style="1" customWidth="1"/>
    <col min="2" max="2" width="30.28515625" style="1" customWidth="1"/>
    <col min="3" max="3" width="12.85546875" style="1" customWidth="1"/>
    <col min="4" max="4" width="9.42578125" style="1" customWidth="1"/>
    <col min="5" max="5" width="10.42578125" style="1" customWidth="1"/>
    <col min="6" max="8" width="12.42578125" style="18" customWidth="1"/>
    <col min="9" max="9" width="17.5703125" style="18" customWidth="1"/>
    <col min="10" max="10" width="16" style="1" customWidth="1"/>
    <col min="11" max="16384" width="9" style="1"/>
  </cols>
  <sheetData>
    <row r="1" spans="1:10" ht="21" customHeight="1">
      <c r="A1" s="112" t="s">
        <v>149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21" customHeight="1">
      <c r="A2" s="112" t="s">
        <v>150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0" ht="18.75" customHeight="1">
      <c r="A3" s="116" t="s">
        <v>1</v>
      </c>
      <c r="B3" s="116" t="s">
        <v>107</v>
      </c>
      <c r="C3" s="120" t="s">
        <v>0</v>
      </c>
      <c r="D3" s="11" t="s">
        <v>108</v>
      </c>
      <c r="E3" s="116" t="s">
        <v>103</v>
      </c>
      <c r="F3" s="8"/>
      <c r="G3" s="8"/>
      <c r="H3" s="8"/>
      <c r="I3" s="8"/>
      <c r="J3" s="118" t="s">
        <v>29</v>
      </c>
    </row>
    <row r="4" spans="1:10" ht="52.5" customHeight="1">
      <c r="A4" s="117"/>
      <c r="B4" s="117"/>
      <c r="C4" s="120"/>
      <c r="D4" s="12">
        <v>2562</v>
      </c>
      <c r="E4" s="117"/>
      <c r="F4" s="9" t="s">
        <v>104</v>
      </c>
      <c r="G4" s="9" t="s">
        <v>28</v>
      </c>
      <c r="H4" s="9" t="s">
        <v>109</v>
      </c>
      <c r="I4" s="9" t="s">
        <v>110</v>
      </c>
      <c r="J4" s="119"/>
    </row>
    <row r="5" spans="1:10" ht="27" customHeight="1">
      <c r="A5" s="113" t="s">
        <v>113</v>
      </c>
      <c r="B5" s="121"/>
      <c r="C5" s="121"/>
      <c r="D5" s="121"/>
      <c r="E5" s="121"/>
      <c r="F5" s="121"/>
      <c r="G5" s="121"/>
      <c r="H5" s="121"/>
      <c r="I5" s="121"/>
      <c r="J5" s="122"/>
    </row>
    <row r="6" spans="1:10" s="71" customFormat="1" ht="82.5">
      <c r="A6" s="31">
        <v>1</v>
      </c>
      <c r="B6" s="32" t="s">
        <v>159</v>
      </c>
      <c r="C6" s="32" t="s">
        <v>30</v>
      </c>
      <c r="D6" s="81">
        <v>20</v>
      </c>
      <c r="E6" s="32"/>
      <c r="F6" s="81"/>
      <c r="G6" s="74"/>
      <c r="H6" s="81"/>
      <c r="I6" s="81"/>
      <c r="J6" s="84" t="s">
        <v>36</v>
      </c>
    </row>
    <row r="7" spans="1:10" s="71" customFormat="1" ht="82.5">
      <c r="A7" s="31">
        <v>2</v>
      </c>
      <c r="B7" s="32" t="s">
        <v>160</v>
      </c>
      <c r="C7" s="32" t="s">
        <v>31</v>
      </c>
      <c r="D7" s="81">
        <v>20</v>
      </c>
      <c r="E7" s="32"/>
      <c r="F7" s="81"/>
      <c r="G7" s="74"/>
      <c r="H7" s="81"/>
      <c r="I7" s="81"/>
      <c r="J7" s="84" t="s">
        <v>36</v>
      </c>
    </row>
    <row r="8" spans="1:10" s="71" customFormat="1" ht="82.5">
      <c r="A8" s="31">
        <v>3</v>
      </c>
      <c r="B8" s="32" t="s">
        <v>161</v>
      </c>
      <c r="C8" s="32" t="s">
        <v>32</v>
      </c>
      <c r="D8" s="81">
        <v>20</v>
      </c>
      <c r="E8" s="32"/>
      <c r="F8" s="81"/>
      <c r="G8" s="74"/>
      <c r="H8" s="81"/>
      <c r="I8" s="81"/>
      <c r="J8" s="84" t="s">
        <v>36</v>
      </c>
    </row>
    <row r="9" spans="1:10" s="71" customFormat="1" ht="82.5">
      <c r="A9" s="31">
        <v>4</v>
      </c>
      <c r="B9" s="32" t="s">
        <v>162</v>
      </c>
      <c r="C9" s="32" t="s">
        <v>33</v>
      </c>
      <c r="D9" s="81">
        <v>20</v>
      </c>
      <c r="E9" s="32"/>
      <c r="F9" s="81"/>
      <c r="G9" s="74"/>
      <c r="H9" s="81"/>
      <c r="I9" s="81"/>
      <c r="J9" s="84" t="s">
        <v>36</v>
      </c>
    </row>
    <row r="10" spans="1:10" s="5" customFormat="1" ht="82.5">
      <c r="A10" s="31">
        <v>5</v>
      </c>
      <c r="B10" s="28" t="s">
        <v>45</v>
      </c>
      <c r="C10" s="3" t="s">
        <v>34</v>
      </c>
      <c r="D10" s="82">
        <v>50</v>
      </c>
      <c r="E10" s="3"/>
      <c r="F10" s="82"/>
      <c r="G10" s="76"/>
      <c r="H10" s="82"/>
      <c r="I10" s="82"/>
      <c r="J10" s="84" t="s">
        <v>36</v>
      </c>
    </row>
    <row r="11" spans="1:10" s="5" customFormat="1" ht="117">
      <c r="A11" s="31">
        <v>6</v>
      </c>
      <c r="B11" s="28" t="s">
        <v>46</v>
      </c>
      <c r="C11" s="3" t="s">
        <v>35</v>
      </c>
      <c r="D11" s="82">
        <v>50</v>
      </c>
      <c r="E11" s="3"/>
      <c r="F11" s="82"/>
      <c r="G11" s="76"/>
      <c r="H11" s="82"/>
      <c r="I11" s="82"/>
      <c r="J11" s="84" t="s">
        <v>36</v>
      </c>
    </row>
    <row r="12" spans="1:10" s="71" customFormat="1" ht="181.5">
      <c r="A12" s="31">
        <v>7</v>
      </c>
      <c r="B12" s="32" t="s">
        <v>47</v>
      </c>
      <c r="C12" s="32" t="s">
        <v>27</v>
      </c>
      <c r="D12" s="47">
        <v>20</v>
      </c>
      <c r="E12" s="32"/>
      <c r="F12" s="47"/>
      <c r="G12" s="74"/>
      <c r="H12" s="47"/>
      <c r="I12" s="47"/>
      <c r="J12" s="85" t="s">
        <v>211</v>
      </c>
    </row>
    <row r="13" spans="1:10" s="71" customFormat="1" ht="132">
      <c r="A13" s="31">
        <v>8</v>
      </c>
      <c r="B13" s="32" t="s">
        <v>48</v>
      </c>
      <c r="C13" s="32" t="s">
        <v>27</v>
      </c>
      <c r="D13" s="47">
        <v>20</v>
      </c>
      <c r="E13" s="32"/>
      <c r="F13" s="47"/>
      <c r="G13" s="74"/>
      <c r="H13" s="47"/>
      <c r="I13" s="47"/>
      <c r="J13" s="85" t="s">
        <v>167</v>
      </c>
    </row>
    <row r="14" spans="1:10" s="71" customFormat="1" ht="132">
      <c r="A14" s="31">
        <v>9</v>
      </c>
      <c r="B14" s="32" t="s">
        <v>49</v>
      </c>
      <c r="C14" s="32" t="s">
        <v>27</v>
      </c>
      <c r="D14" s="47">
        <v>20</v>
      </c>
      <c r="E14" s="32"/>
      <c r="F14" s="47"/>
      <c r="G14" s="74"/>
      <c r="H14" s="47"/>
      <c r="I14" s="47"/>
      <c r="J14" s="85" t="s">
        <v>167</v>
      </c>
    </row>
    <row r="15" spans="1:10" s="71" customFormat="1" ht="117">
      <c r="A15" s="31">
        <v>10</v>
      </c>
      <c r="B15" s="32" t="s">
        <v>50</v>
      </c>
      <c r="C15" s="32" t="s">
        <v>27</v>
      </c>
      <c r="D15" s="47">
        <v>20</v>
      </c>
      <c r="E15" s="32"/>
      <c r="F15" s="47"/>
      <c r="G15" s="74"/>
      <c r="H15" s="47"/>
      <c r="I15" s="47"/>
      <c r="J15" s="85" t="s">
        <v>168</v>
      </c>
    </row>
    <row r="16" spans="1:10" s="71" customFormat="1" ht="117">
      <c r="A16" s="31">
        <v>11</v>
      </c>
      <c r="B16" s="32" t="s">
        <v>163</v>
      </c>
      <c r="C16" s="32" t="s">
        <v>27</v>
      </c>
      <c r="D16" s="47">
        <v>20</v>
      </c>
      <c r="E16" s="32"/>
      <c r="F16" s="47"/>
      <c r="G16" s="74"/>
      <c r="H16" s="47"/>
      <c r="I16" s="47"/>
      <c r="J16" s="85" t="s">
        <v>168</v>
      </c>
    </row>
    <row r="17" spans="1:10" s="71" customFormat="1" ht="148.5">
      <c r="A17" s="31">
        <v>12</v>
      </c>
      <c r="B17" s="32" t="s">
        <v>51</v>
      </c>
      <c r="C17" s="32" t="s">
        <v>27</v>
      </c>
      <c r="D17" s="47">
        <v>20</v>
      </c>
      <c r="E17" s="32"/>
      <c r="F17" s="47"/>
      <c r="G17" s="74"/>
      <c r="H17" s="47"/>
      <c r="I17" s="47"/>
      <c r="J17" s="85" t="s">
        <v>169</v>
      </c>
    </row>
    <row r="18" spans="1:10" s="5" customFormat="1" ht="214.5">
      <c r="A18" s="31">
        <v>13</v>
      </c>
      <c r="B18" s="28" t="s">
        <v>164</v>
      </c>
      <c r="C18" s="3" t="s">
        <v>17</v>
      </c>
      <c r="D18" s="82">
        <v>80</v>
      </c>
      <c r="E18" s="3"/>
      <c r="F18" s="82"/>
      <c r="G18" s="76"/>
      <c r="H18" s="82"/>
      <c r="I18" s="82"/>
      <c r="J18" s="84" t="s">
        <v>170</v>
      </c>
    </row>
    <row r="19" spans="1:10" s="5" customFormat="1" ht="136.5">
      <c r="A19" s="31">
        <v>14</v>
      </c>
      <c r="B19" s="3" t="s">
        <v>165</v>
      </c>
      <c r="C19" s="3" t="s">
        <v>18</v>
      </c>
      <c r="D19" s="82">
        <v>200</v>
      </c>
      <c r="E19" s="3"/>
      <c r="F19" s="82"/>
      <c r="G19" s="76"/>
      <c r="H19" s="82"/>
      <c r="I19" s="82"/>
      <c r="J19" s="84" t="s">
        <v>36</v>
      </c>
    </row>
    <row r="20" spans="1:10" s="71" customFormat="1" ht="82.5">
      <c r="A20" s="31">
        <v>15</v>
      </c>
      <c r="B20" s="32" t="s">
        <v>105</v>
      </c>
      <c r="C20" s="32" t="s">
        <v>19</v>
      </c>
      <c r="D20" s="81">
        <v>40</v>
      </c>
      <c r="E20" s="32"/>
      <c r="F20" s="81"/>
      <c r="G20" s="74"/>
      <c r="H20" s="81"/>
      <c r="I20" s="81"/>
      <c r="J20" s="84" t="s">
        <v>36</v>
      </c>
    </row>
    <row r="21" spans="1:10" s="71" customFormat="1" ht="148.5">
      <c r="A21" s="31">
        <v>16</v>
      </c>
      <c r="B21" s="32" t="s">
        <v>4</v>
      </c>
      <c r="C21" s="32" t="s">
        <v>52</v>
      </c>
      <c r="D21" s="81">
        <v>60</v>
      </c>
      <c r="E21" s="32"/>
      <c r="F21" s="81"/>
      <c r="G21" s="74"/>
      <c r="H21" s="81"/>
      <c r="I21" s="81"/>
      <c r="J21" s="84" t="s">
        <v>37</v>
      </c>
    </row>
    <row r="22" spans="1:10" s="71" customFormat="1" ht="156">
      <c r="A22" s="31">
        <v>17</v>
      </c>
      <c r="B22" s="32" t="s">
        <v>5</v>
      </c>
      <c r="C22" s="32" t="s">
        <v>53</v>
      </c>
      <c r="D22" s="81">
        <v>100</v>
      </c>
      <c r="E22" s="32"/>
      <c r="F22" s="81"/>
      <c r="G22" s="74"/>
      <c r="H22" s="81"/>
      <c r="I22" s="81"/>
      <c r="J22" s="84" t="s">
        <v>36</v>
      </c>
    </row>
    <row r="23" spans="1:10" s="71" customFormat="1" ht="115.5">
      <c r="A23" s="31">
        <v>18</v>
      </c>
      <c r="B23" s="32" t="s">
        <v>7</v>
      </c>
      <c r="C23" s="32" t="s">
        <v>21</v>
      </c>
      <c r="D23" s="81">
        <v>60</v>
      </c>
      <c r="E23" s="32"/>
      <c r="F23" s="81"/>
      <c r="G23" s="74"/>
      <c r="H23" s="81"/>
      <c r="I23" s="81"/>
      <c r="J23" s="84" t="s">
        <v>38</v>
      </c>
    </row>
    <row r="24" spans="1:10" s="71" customFormat="1" ht="132">
      <c r="A24" s="31">
        <v>19</v>
      </c>
      <c r="B24" s="32" t="s">
        <v>54</v>
      </c>
      <c r="C24" s="32" t="s">
        <v>16</v>
      </c>
      <c r="D24" s="81">
        <v>100</v>
      </c>
      <c r="E24" s="32"/>
      <c r="F24" s="81"/>
      <c r="G24" s="74"/>
      <c r="H24" s="81"/>
      <c r="I24" s="81"/>
      <c r="J24" s="84" t="s">
        <v>39</v>
      </c>
    </row>
    <row r="25" spans="1:10" s="71" customFormat="1" ht="132">
      <c r="A25" s="31">
        <v>20</v>
      </c>
      <c r="B25" s="32" t="s">
        <v>55</v>
      </c>
      <c r="C25" s="32" t="s">
        <v>56</v>
      </c>
      <c r="D25" s="81">
        <v>100</v>
      </c>
      <c r="E25" s="32"/>
      <c r="F25" s="81"/>
      <c r="G25" s="74"/>
      <c r="H25" s="81"/>
      <c r="I25" s="81"/>
      <c r="J25" s="84" t="s">
        <v>39</v>
      </c>
    </row>
    <row r="26" spans="1:10" s="71" customFormat="1" ht="132">
      <c r="A26" s="31">
        <v>21</v>
      </c>
      <c r="B26" s="32" t="s">
        <v>6</v>
      </c>
      <c r="C26" s="32" t="s">
        <v>20</v>
      </c>
      <c r="D26" s="81">
        <v>200</v>
      </c>
      <c r="E26" s="32"/>
      <c r="F26" s="81"/>
      <c r="G26" s="74"/>
      <c r="H26" s="81"/>
      <c r="I26" s="81"/>
      <c r="J26" s="84" t="s">
        <v>39</v>
      </c>
    </row>
    <row r="27" spans="1:10" s="71" customFormat="1" ht="97.5">
      <c r="A27" s="31">
        <v>22</v>
      </c>
      <c r="B27" s="32" t="s">
        <v>22</v>
      </c>
      <c r="C27" s="32" t="s">
        <v>24</v>
      </c>
      <c r="D27" s="81">
        <v>20</v>
      </c>
      <c r="E27" s="32"/>
      <c r="F27" s="81"/>
      <c r="G27" s="74"/>
      <c r="H27" s="81"/>
      <c r="I27" s="81"/>
      <c r="J27" s="84" t="s">
        <v>40</v>
      </c>
    </row>
    <row r="28" spans="1:10" s="71" customFormat="1" ht="132">
      <c r="A28" s="31">
        <v>23</v>
      </c>
      <c r="B28" s="32" t="s">
        <v>57</v>
      </c>
      <c r="C28" s="32" t="s">
        <v>58</v>
      </c>
      <c r="D28" s="81">
        <v>20</v>
      </c>
      <c r="E28" s="32"/>
      <c r="F28" s="81"/>
      <c r="G28" s="74"/>
      <c r="H28" s="81"/>
      <c r="I28" s="81"/>
      <c r="J28" s="84" t="s">
        <v>171</v>
      </c>
    </row>
    <row r="29" spans="1:10" s="5" customFormat="1" ht="214.5">
      <c r="A29" s="31">
        <v>24</v>
      </c>
      <c r="B29" s="3" t="s">
        <v>23</v>
      </c>
      <c r="C29" s="3" t="s">
        <v>59</v>
      </c>
      <c r="D29" s="82">
        <v>50</v>
      </c>
      <c r="E29" s="3"/>
      <c r="F29" s="82"/>
      <c r="G29" s="76"/>
      <c r="H29" s="82"/>
      <c r="I29" s="82"/>
      <c r="J29" s="84" t="s">
        <v>172</v>
      </c>
    </row>
    <row r="30" spans="1:10" s="71" customFormat="1" ht="66">
      <c r="A30" s="31">
        <v>25</v>
      </c>
      <c r="B30" s="32" t="s">
        <v>60</v>
      </c>
      <c r="C30" s="32" t="s">
        <v>25</v>
      </c>
      <c r="D30" s="47">
        <v>50</v>
      </c>
      <c r="E30" s="32"/>
      <c r="F30" s="47"/>
      <c r="G30" s="74"/>
      <c r="H30" s="47"/>
      <c r="I30" s="47"/>
      <c r="J30" s="85" t="s">
        <v>41</v>
      </c>
    </row>
    <row r="31" spans="1:10" s="71" customFormat="1" ht="66">
      <c r="A31" s="31">
        <v>26</v>
      </c>
      <c r="B31" s="32" t="s">
        <v>61</v>
      </c>
      <c r="C31" s="32" t="s">
        <v>62</v>
      </c>
      <c r="D31" s="47">
        <v>40</v>
      </c>
      <c r="E31" s="32"/>
      <c r="F31" s="47"/>
      <c r="G31" s="74"/>
      <c r="H31" s="47"/>
      <c r="I31" s="47"/>
      <c r="J31" s="85" t="s">
        <v>41</v>
      </c>
    </row>
    <row r="32" spans="1:10" s="71" customFormat="1" ht="58.5">
      <c r="A32" s="31">
        <v>27</v>
      </c>
      <c r="B32" s="32" t="s">
        <v>78</v>
      </c>
      <c r="C32" s="32"/>
      <c r="D32" s="47">
        <v>20</v>
      </c>
      <c r="E32" s="32"/>
      <c r="F32" s="47"/>
      <c r="G32" s="74"/>
      <c r="H32" s="47"/>
      <c r="I32" s="47"/>
      <c r="J32" s="85" t="s">
        <v>79</v>
      </c>
    </row>
    <row r="33" spans="1:10" s="71" customFormat="1" ht="49.5">
      <c r="A33" s="31">
        <v>28</v>
      </c>
      <c r="B33" s="32" t="s">
        <v>80</v>
      </c>
      <c r="C33" s="32"/>
      <c r="D33" s="47">
        <v>20</v>
      </c>
      <c r="E33" s="32"/>
      <c r="F33" s="47"/>
      <c r="G33" s="74"/>
      <c r="H33" s="47"/>
      <c r="I33" s="47"/>
      <c r="J33" s="85" t="s">
        <v>81</v>
      </c>
    </row>
    <row r="34" spans="1:10" s="71" customFormat="1" ht="78">
      <c r="A34" s="31">
        <v>29</v>
      </c>
      <c r="B34" s="32" t="s">
        <v>82</v>
      </c>
      <c r="C34" s="32" t="s">
        <v>83</v>
      </c>
      <c r="D34" s="47">
        <v>20</v>
      </c>
      <c r="E34" s="32"/>
      <c r="F34" s="47"/>
      <c r="G34" s="74"/>
      <c r="H34" s="47"/>
      <c r="I34" s="47"/>
      <c r="J34" s="85" t="s">
        <v>81</v>
      </c>
    </row>
    <row r="35" spans="1:10" s="71" customFormat="1" ht="49.5">
      <c r="A35" s="31">
        <v>30</v>
      </c>
      <c r="B35" s="32" t="s">
        <v>84</v>
      </c>
      <c r="C35" s="32" t="s">
        <v>85</v>
      </c>
      <c r="D35" s="47">
        <v>20</v>
      </c>
      <c r="E35" s="32"/>
      <c r="F35" s="47"/>
      <c r="G35" s="74"/>
      <c r="H35" s="47"/>
      <c r="I35" s="47"/>
      <c r="J35" s="85" t="s">
        <v>81</v>
      </c>
    </row>
    <row r="36" spans="1:10" s="71" customFormat="1" ht="49.5">
      <c r="A36" s="31">
        <v>31</v>
      </c>
      <c r="B36" s="32" t="s">
        <v>86</v>
      </c>
      <c r="C36" s="32" t="s">
        <v>87</v>
      </c>
      <c r="D36" s="47">
        <v>20</v>
      </c>
      <c r="E36" s="32"/>
      <c r="F36" s="47"/>
      <c r="G36" s="74"/>
      <c r="H36" s="47"/>
      <c r="I36" s="47"/>
      <c r="J36" s="85" t="s">
        <v>81</v>
      </c>
    </row>
    <row r="37" spans="1:10" s="71" customFormat="1" ht="117">
      <c r="A37" s="31">
        <v>32</v>
      </c>
      <c r="B37" s="32" t="s">
        <v>88</v>
      </c>
      <c r="C37" s="32" t="s">
        <v>89</v>
      </c>
      <c r="D37" s="47">
        <v>20</v>
      </c>
      <c r="E37" s="32"/>
      <c r="F37" s="47"/>
      <c r="G37" s="74"/>
      <c r="H37" s="47"/>
      <c r="I37" s="47"/>
      <c r="J37" s="85" t="s">
        <v>81</v>
      </c>
    </row>
    <row r="38" spans="1:10" s="71" customFormat="1" ht="82.5">
      <c r="A38" s="31">
        <v>33</v>
      </c>
      <c r="B38" s="32" t="s">
        <v>90</v>
      </c>
      <c r="C38" s="32" t="s">
        <v>91</v>
      </c>
      <c r="D38" s="47">
        <v>20</v>
      </c>
      <c r="E38" s="32"/>
      <c r="F38" s="47"/>
      <c r="G38" s="74"/>
      <c r="H38" s="47"/>
      <c r="I38" s="47"/>
      <c r="J38" s="85" t="s">
        <v>92</v>
      </c>
    </row>
    <row r="39" spans="1:10" s="71" customFormat="1" ht="99">
      <c r="A39" s="31">
        <v>34</v>
      </c>
      <c r="B39" s="48" t="s">
        <v>93</v>
      </c>
      <c r="C39" s="32" t="s">
        <v>87</v>
      </c>
      <c r="D39" s="83">
        <v>20</v>
      </c>
      <c r="E39" s="48"/>
      <c r="F39" s="47"/>
      <c r="G39" s="74"/>
      <c r="H39" s="47"/>
      <c r="I39" s="47"/>
      <c r="J39" s="86" t="s">
        <v>94</v>
      </c>
    </row>
    <row r="40" spans="1:10" s="71" customFormat="1" ht="82.5">
      <c r="A40" s="31">
        <v>35</v>
      </c>
      <c r="B40" s="32" t="s">
        <v>166</v>
      </c>
      <c r="C40" s="32" t="s">
        <v>87</v>
      </c>
      <c r="D40" s="47">
        <v>20</v>
      </c>
      <c r="E40" s="32"/>
      <c r="F40" s="47"/>
      <c r="G40" s="74"/>
      <c r="H40" s="47"/>
      <c r="I40" s="47"/>
      <c r="J40" s="85" t="s">
        <v>36</v>
      </c>
    </row>
    <row r="41" spans="1:10" s="71" customFormat="1" ht="20.25" hidden="1" thickBot="1">
      <c r="A41" s="77"/>
      <c r="B41" s="77" t="s">
        <v>148</v>
      </c>
      <c r="C41" s="1"/>
      <c r="D41" s="79">
        <f>SUM(D6:D40)</f>
        <v>1600</v>
      </c>
      <c r="E41" s="78"/>
      <c r="F41" s="18"/>
      <c r="G41" s="1"/>
      <c r="H41" s="18"/>
      <c r="I41" s="18"/>
      <c r="J41" s="1"/>
    </row>
    <row r="42" spans="1:10">
      <c r="D42" s="18"/>
    </row>
  </sheetData>
  <mergeCells count="8">
    <mergeCell ref="A2:J2"/>
    <mergeCell ref="A1:J1"/>
    <mergeCell ref="A5:J5"/>
    <mergeCell ref="A3:A4"/>
    <mergeCell ref="B3:B4"/>
    <mergeCell ref="E3:E4"/>
    <mergeCell ref="J3:J4"/>
    <mergeCell ref="C3:C4"/>
  </mergeCells>
  <pageMargins left="0.43307086614173201" right="0.15748031496063" top="0.39370078740157499" bottom="0.31496062992126" header="0.15748031496063" footer="0.196850393700787"/>
  <pageSetup paperSize="9" scale="70" orientation="portrait" r:id="rId1"/>
  <headerFooter>
    <oddFooter>&amp;L&amp;A&amp;P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570EF-878A-42C9-B6CD-79EDAF53BBB6}">
  <dimension ref="A1:I8"/>
  <sheetViews>
    <sheetView workbookViewId="0">
      <selection activeCell="A2" sqref="A2"/>
    </sheetView>
  </sheetViews>
  <sheetFormatPr defaultColWidth="9" defaultRowHeight="15"/>
  <cols>
    <col min="1" max="1" width="25.7109375" style="91" customWidth="1"/>
    <col min="2" max="2" width="17.85546875" style="91" customWidth="1"/>
    <col min="3" max="3" width="30.85546875" style="91" customWidth="1"/>
    <col min="4" max="4" width="16" style="91" customWidth="1"/>
    <col min="5" max="5" width="12.85546875" style="91" customWidth="1"/>
    <col min="6" max="6" width="23.42578125" style="91" customWidth="1"/>
    <col min="7" max="16384" width="9" style="91"/>
  </cols>
  <sheetData>
    <row r="1" spans="1:9" ht="27.75">
      <c r="A1" s="123" t="s">
        <v>210</v>
      </c>
      <c r="B1" s="123"/>
      <c r="C1" s="123"/>
      <c r="D1" s="123"/>
      <c r="E1" s="123"/>
      <c r="F1" s="123"/>
      <c r="G1" s="90"/>
      <c r="H1" s="90"/>
      <c r="I1" s="90"/>
    </row>
    <row r="2" spans="1:9" ht="23.25">
      <c r="A2" s="92" t="s">
        <v>205</v>
      </c>
      <c r="B2" s="93"/>
      <c r="C2" s="93"/>
      <c r="D2" s="93"/>
      <c r="E2" s="93"/>
    </row>
    <row r="4" spans="1:9" s="94" customFormat="1" ht="18.75" customHeight="1">
      <c r="A4" s="124" t="s">
        <v>154</v>
      </c>
      <c r="B4" s="126" t="s">
        <v>173</v>
      </c>
      <c r="C4" s="126" t="s">
        <v>174</v>
      </c>
      <c r="D4" s="124" t="s">
        <v>175</v>
      </c>
      <c r="E4" s="124" t="s">
        <v>176</v>
      </c>
      <c r="F4" s="124" t="s">
        <v>206</v>
      </c>
    </row>
    <row r="5" spans="1:9" s="94" customFormat="1" ht="37.5" customHeight="1">
      <c r="A5" s="125"/>
      <c r="B5" s="124"/>
      <c r="C5" s="124"/>
      <c r="D5" s="125"/>
      <c r="E5" s="127"/>
      <c r="F5" s="127"/>
    </row>
    <row r="6" spans="1:9" ht="186">
      <c r="A6" s="87" t="s">
        <v>177</v>
      </c>
      <c r="B6" s="87" t="s">
        <v>178</v>
      </c>
      <c r="C6" s="87" t="s">
        <v>179</v>
      </c>
      <c r="D6" s="87" t="s">
        <v>180</v>
      </c>
      <c r="E6" s="88" t="s">
        <v>26</v>
      </c>
      <c r="F6" s="88"/>
    </row>
    <row r="7" spans="1:9" ht="162.75">
      <c r="A7" s="87" t="s">
        <v>181</v>
      </c>
      <c r="B7" s="87" t="s">
        <v>182</v>
      </c>
      <c r="C7" s="87" t="s">
        <v>183</v>
      </c>
      <c r="D7" s="87" t="s">
        <v>184</v>
      </c>
      <c r="E7" s="88" t="s">
        <v>26</v>
      </c>
      <c r="F7" s="88"/>
    </row>
    <row r="8" spans="1:9" ht="279">
      <c r="A8" s="87" t="s">
        <v>185</v>
      </c>
      <c r="B8" s="87" t="s">
        <v>186</v>
      </c>
      <c r="C8" s="87" t="s">
        <v>187</v>
      </c>
      <c r="D8" s="87" t="s">
        <v>188</v>
      </c>
      <c r="E8" s="89" t="s">
        <v>207</v>
      </c>
      <c r="F8" s="95"/>
    </row>
  </sheetData>
  <mergeCells count="7">
    <mergeCell ref="A1:F1"/>
    <mergeCell ref="A4:A5"/>
    <mergeCell ref="B4:B5"/>
    <mergeCell ref="C4:C5"/>
    <mergeCell ref="D4:D5"/>
    <mergeCell ref="E4:E5"/>
    <mergeCell ref="F4:F5"/>
  </mergeCells>
  <pageMargins left="0.55118110236220474" right="0.15748031496062992" top="0.6692913385826772" bottom="0.39370078740157483" header="0.19685039370078741" footer="0.19685039370078741"/>
  <pageSetup paperSize="9" scale="70" orientation="portrait" r:id="rId1"/>
  <headerFooter>
    <oddFooter>&amp;L&amp;A&amp;C&amp;P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C33AB-8420-4E86-B604-DDFAD884954E}">
  <dimension ref="A1:F9"/>
  <sheetViews>
    <sheetView workbookViewId="0">
      <selection activeCell="A2" sqref="A2"/>
    </sheetView>
  </sheetViews>
  <sheetFormatPr defaultColWidth="9" defaultRowHeight="15"/>
  <cols>
    <col min="1" max="1" width="23.5703125" style="91" customWidth="1"/>
    <col min="2" max="2" width="24.42578125" style="91" customWidth="1"/>
    <col min="3" max="3" width="29.85546875" style="91" customWidth="1"/>
    <col min="4" max="4" width="15.5703125" style="91" customWidth="1"/>
    <col min="5" max="5" width="14.85546875" style="91" hidden="1" customWidth="1"/>
    <col min="6" max="6" width="37.42578125" style="91" customWidth="1"/>
    <col min="7" max="16384" width="9" style="91"/>
  </cols>
  <sheetData>
    <row r="1" spans="1:6" ht="27.75">
      <c r="A1" s="123" t="s">
        <v>210</v>
      </c>
      <c r="B1" s="123"/>
      <c r="C1" s="123"/>
      <c r="D1" s="123"/>
      <c r="E1" s="123"/>
      <c r="F1" s="123"/>
    </row>
    <row r="2" spans="1:6" ht="26.25">
      <c r="A2" s="96" t="s">
        <v>208</v>
      </c>
      <c r="B2" s="93"/>
      <c r="C2" s="93"/>
      <c r="D2" s="93"/>
      <c r="E2" s="93"/>
    </row>
    <row r="3" spans="1:6" ht="26.25">
      <c r="A3" s="97" t="s">
        <v>209</v>
      </c>
    </row>
    <row r="4" spans="1:6" s="94" customFormat="1" ht="18.75" customHeight="1">
      <c r="A4" s="124" t="s">
        <v>154</v>
      </c>
      <c r="B4" s="126" t="s">
        <v>173</v>
      </c>
      <c r="C4" s="126" t="s">
        <v>174</v>
      </c>
      <c r="D4" s="124" t="s">
        <v>175</v>
      </c>
      <c r="E4" s="124" t="s">
        <v>176</v>
      </c>
      <c r="F4" s="124" t="s">
        <v>206</v>
      </c>
    </row>
    <row r="5" spans="1:6" s="94" customFormat="1" ht="37.5" customHeight="1">
      <c r="A5" s="125"/>
      <c r="B5" s="124"/>
      <c r="C5" s="124"/>
      <c r="D5" s="125"/>
      <c r="E5" s="127"/>
      <c r="F5" s="127"/>
    </row>
    <row r="6" spans="1:6" ht="302.25">
      <c r="A6" s="87" t="s">
        <v>189</v>
      </c>
      <c r="B6" s="87" t="s">
        <v>190</v>
      </c>
      <c r="C6" s="98" t="s">
        <v>191</v>
      </c>
      <c r="D6" s="87" t="s">
        <v>192</v>
      </c>
      <c r="E6" s="95" t="s">
        <v>26</v>
      </c>
      <c r="F6" s="95"/>
    </row>
    <row r="7" spans="1:6" ht="186">
      <c r="A7" s="87" t="s">
        <v>193</v>
      </c>
      <c r="B7" s="87" t="s">
        <v>194</v>
      </c>
      <c r="C7" s="87" t="s">
        <v>195</v>
      </c>
      <c r="D7" s="87" t="s">
        <v>196</v>
      </c>
      <c r="E7" s="95" t="s">
        <v>26</v>
      </c>
      <c r="F7" s="95"/>
    </row>
    <row r="8" spans="1:6" ht="255.75">
      <c r="A8" s="87" t="s">
        <v>197</v>
      </c>
      <c r="B8" s="87" t="s">
        <v>198</v>
      </c>
      <c r="C8" s="87" t="s">
        <v>199</v>
      </c>
      <c r="D8" s="87" t="s">
        <v>200</v>
      </c>
      <c r="E8" s="95" t="s">
        <v>26</v>
      </c>
      <c r="F8" s="95"/>
    </row>
    <row r="9" spans="1:6" ht="186">
      <c r="A9" s="87" t="s">
        <v>201</v>
      </c>
      <c r="B9" s="87" t="s">
        <v>202</v>
      </c>
      <c r="C9" s="87" t="s">
        <v>203</v>
      </c>
      <c r="D9" s="87" t="s">
        <v>204</v>
      </c>
      <c r="E9" s="95" t="s">
        <v>26</v>
      </c>
      <c r="F9" s="95"/>
    </row>
  </sheetData>
  <mergeCells count="7">
    <mergeCell ref="A1:F1"/>
    <mergeCell ref="A4:A5"/>
    <mergeCell ref="B4:B5"/>
    <mergeCell ref="C4:C5"/>
    <mergeCell ref="D4:D5"/>
    <mergeCell ref="E4:E5"/>
    <mergeCell ref="F4:F5"/>
  </mergeCells>
  <pageMargins left="0.59" right="0.17" top="0.6692913385826772" bottom="0.39370078740157483" header="0.19685039370078741" footer="0.19685039370078741"/>
  <pageSetup paperSize="9" scale="70" orientation="portrait" r:id="rId1"/>
  <headerFooter>
    <oddFooter>&amp;L&amp;A&amp;C&amp;P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ภาคการเกษตรฯ</vt:lpstr>
      <vt:lpstr>ภาคท่องเที่ยวและบริการ</vt:lpstr>
      <vt:lpstr>ภาคการผลิตและอุตสาหกรรม</vt:lpstr>
      <vt:lpstr>แผนระยะกลาง1-3 ปี</vt:lpstr>
      <vt:lpstr>แผนระยะยาวมากว่า 3 ปี </vt:lpstr>
      <vt:lpstr>ภาคการเกษตรฯ!Print_Area</vt:lpstr>
      <vt:lpstr>ภาคการผลิตและอุตสาหกรรม!Print_Area</vt:lpstr>
      <vt:lpstr>'แผนระยะกลาง1-3 ปี'!Print_Titles</vt:lpstr>
      <vt:lpstr>'แผนระยะยาวมากว่า 3 ปี '!Print_Titles</vt:lpstr>
      <vt:lpstr>ภาคการเกษตรฯ!Print_Titles</vt:lpstr>
      <vt:lpstr>ภาคการผลิตและอุตสาหกรรม!Print_Titles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OFFICER</cp:lastModifiedBy>
  <cp:lastPrinted>2019-04-01T10:26:21Z</cp:lastPrinted>
  <dcterms:created xsi:type="dcterms:W3CDTF">2016-06-10T08:06:07Z</dcterms:created>
  <dcterms:modified xsi:type="dcterms:W3CDTF">2019-04-02T02:41:50Z</dcterms:modified>
</cp:coreProperties>
</file>