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8" windowWidth="14352" windowHeight="4368" activeTab="4"/>
  </bookViews>
  <sheets>
    <sheet name="Sheet4" sheetId="4" r:id="rId1"/>
    <sheet name="Sheet1" sheetId="1" r:id="rId2"/>
    <sheet name="Sheet2" sheetId="2" r:id="rId3"/>
    <sheet name="โลจิสติกส์" sheetId="3" r:id="rId4"/>
    <sheet name="พระราชดำริ" sheetId="5" r:id="rId5"/>
    <sheet name="เศรษฐกิจพิเศษ" sheetId="6" r:id="rId6"/>
    <sheet name="ครัวไทย" sheetId="7" r:id="rId7"/>
    <sheet name="ขับเคลื่อน" sheetId="8" r:id="rId8"/>
    <sheet name="ท่องเที่ยว" sheetId="9" r:id="rId9"/>
    <sheet name="ยานยนต์และชิ้นส่วน" sheetId="10" r:id="rId10"/>
    <sheet name="ท่องเที่ยวสมรรถนะ" sheetId="11" r:id="rId11"/>
    <sheet name="ภาษา" sheetId="12" r:id="rId12"/>
    <sheet name="กลุ่มเฉพาะ" sheetId="13" r:id="rId13"/>
    <sheet name="อิสระ" sheetId="14" r:id="rId14"/>
    <sheet name="เพิ่มโอกาส" sheetId="15" r:id="rId15"/>
    <sheet name="จ่ายค่าจ้าง" sheetId="16" r:id="rId16"/>
    <sheet name="ภาคใต้" sheetId="22" r:id="rId17"/>
    <sheet name="ทดสอบ" sheetId="17" r:id="rId18"/>
    <sheet name="พ.ร.บ." sheetId="18" r:id="rId19"/>
    <sheet name="อาเซียน" sheetId="21" r:id="rId20"/>
    <sheet name="Sheet3" sheetId="23" r:id="rId21"/>
  </sheets>
  <definedNames>
    <definedName name="_xlnm.Print_Titles" localSheetId="12">กลุ่มเฉพาะ!$4:$4</definedName>
    <definedName name="_xlnm.Print_Titles" localSheetId="7">ขับเคลื่อน!$3:$3</definedName>
    <definedName name="_xlnm.Print_Titles" localSheetId="6">ครัวไทย!$3:$3</definedName>
    <definedName name="_xlnm.Print_Titles" localSheetId="15">จ่ายค่าจ้าง!$4:$4</definedName>
    <definedName name="_xlnm.Print_Titles" localSheetId="17">ทดสอบ!$4:$4</definedName>
    <definedName name="_xlnm.Print_Titles" localSheetId="8">ท่องเที่ยว!$3:$3</definedName>
    <definedName name="_xlnm.Print_Titles" localSheetId="18">พ.ร.บ.!$4:$4</definedName>
    <definedName name="_xlnm.Print_Titles" localSheetId="4">พระราชดำริ!$4:$4</definedName>
    <definedName name="_xlnm.Print_Titles" localSheetId="14">เพิ่มโอกาส!$4:$4</definedName>
    <definedName name="_xlnm.Print_Titles" localSheetId="11">ภาษา!$4:$4</definedName>
    <definedName name="_xlnm.Print_Titles" localSheetId="9">ยานยนต์และชิ้นส่วน!$3:$3</definedName>
    <definedName name="_xlnm.Print_Titles" localSheetId="3">โลจิสติกส์!$4:$4</definedName>
    <definedName name="_xlnm.Print_Titles" localSheetId="5">เศรษฐกิจพิเศษ!$4:$4</definedName>
    <definedName name="_xlnm.Print_Titles" localSheetId="19">อาเซียน!$4:$4</definedName>
    <definedName name="_xlnm.Print_Titles" localSheetId="13">อิสระ!$4:$4</definedName>
  </definedNames>
  <calcPr calcId="144525"/>
  <pivotCaches>
    <pivotCache cacheId="0" r:id="rId22"/>
  </pivotCaches>
</workbook>
</file>

<file path=xl/calcChain.xml><?xml version="1.0" encoding="utf-8"?>
<calcChain xmlns="http://schemas.openxmlformats.org/spreadsheetml/2006/main">
  <c r="B5" i="17" l="1"/>
  <c r="B5" i="21"/>
  <c r="D6" i="22" l="1"/>
  <c r="D7" i="22"/>
  <c r="D8" i="22"/>
  <c r="D9" i="22"/>
  <c r="D5" i="22"/>
  <c r="C5" i="22"/>
  <c r="D6" i="13" l="1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5" i="13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5" i="14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5" i="15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5" i="16"/>
  <c r="D6" i="21" l="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5" i="21"/>
  <c r="D6" i="6" l="1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5" i="6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5" i="5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5" i="3"/>
  <c r="B4" i="7" l="1"/>
  <c r="C5" i="18"/>
  <c r="D5" i="18" s="1"/>
  <c r="B5" i="18"/>
  <c r="C5" i="17"/>
  <c r="D5" i="17" l="1"/>
  <c r="B192" i="2"/>
  <c r="B5" i="5"/>
  <c r="B7" i="2"/>
</calcChain>
</file>

<file path=xl/sharedStrings.xml><?xml version="1.0" encoding="utf-8"?>
<sst xmlns="http://schemas.openxmlformats.org/spreadsheetml/2006/main" count="8979" uniqueCount="158">
  <si>
    <t>ปีงบประมาณ</t>
  </si>
  <si>
    <t>แผนปฏิบัติการ</t>
  </si>
  <si>
    <t>กิจกรรม</t>
  </si>
  <si>
    <t>โครงการ</t>
  </si>
  <si>
    <t>ภาค</t>
  </si>
  <si>
    <t>หน่วยงาน</t>
  </si>
  <si>
    <t>เป้าหมาย</t>
  </si>
  <si>
    <t>รวมเข้า</t>
  </si>
  <si>
    <t>รวมจบ</t>
  </si>
  <si>
    <t>แผนปฏิบัติการ (งปม.ปกติ)</t>
  </si>
  <si>
    <t>ทดสอบมาตรฐานฝีมือแรงงาน</t>
  </si>
  <si>
    <t>ส่งเสริมศักยภาพมาตรฐานฝีมือแรงงานไทยในต่างประเทศ</t>
  </si>
  <si>
    <t>สพภ. 8 นครสวรรค์</t>
  </si>
  <si>
    <t>สถาบันพัฒนาฝีมือแรงงาน 8 นครสวรรค์</t>
  </si>
  <si>
    <t>ฝึกอบรมฝีมือแรงงานตามโครงการอันเนื่องมาจากพระราชดำริ</t>
  </si>
  <si>
    <t>สพภ. 1 สมุทรปราการ</t>
  </si>
  <si>
    <t>สถาบันพัฒนาฝีมือแรงงาน 1 สมุทรปราการ</t>
  </si>
  <si>
    <t>ศูนย์พัฒนาฝีมือแรงงานจังหวัดฉะเชิงเทรา</t>
  </si>
  <si>
    <t>สพภ. 2 สุพรรณบุรี</t>
  </si>
  <si>
    <t>สถาบันพัฒนาฝีมือแรงงาน 2 สุพรรณบุรี</t>
  </si>
  <si>
    <t>ศูนย์พัฒนาฝีมือแรงงานจังหวัดอุทัยธานี</t>
  </si>
  <si>
    <t>ศูนย์พัฒนาฝีมือแรงงานจังหวัดชัยนาท</t>
  </si>
  <si>
    <t>สพภ. 3 ชลบุรี</t>
  </si>
  <si>
    <t>สถาบันพัฒนาฝีมือแรงงาน 3 ชลบุรี</t>
  </si>
  <si>
    <t>ศูนย์พัฒนาฝีมือแรงงานจังหวัดสระแก้ว</t>
  </si>
  <si>
    <t>ศูนย์พัฒนาฝีมือแรงงานจังหวัดปราจีนบุรี</t>
  </si>
  <si>
    <t>สพภ. 4 ราชบุรี</t>
  </si>
  <si>
    <t>สถาบันพัฒนาฝีมือแรงงาน 4 ราชบุรี</t>
  </si>
  <si>
    <t>ศูนย์พัฒนาฝีมือแรงงานจังหวัดเพชรบุรี</t>
  </si>
  <si>
    <t>ศูนย์พัฒนาฝีมือแรงงานจังหวัดกาญจนบุรี</t>
  </si>
  <si>
    <t>สพภ. 5 นครราชสีมา</t>
  </si>
  <si>
    <t>สถาบันพัฒนาฝีมือแรงงาน 5 นครราชสีมา</t>
  </si>
  <si>
    <t>ศูนย์พัฒนาฝีมือแรงงานจังหวัดชัยภูมิ</t>
  </si>
  <si>
    <t>ศูนย์พัฒนาฝีมือแรงงานจังหวัดบุรีรัมย์</t>
  </si>
  <si>
    <t>ศูนย์พัฒนาฝีมือแรงงานจังหวัดสุรินทร์</t>
  </si>
  <si>
    <t>สพภ. 6 ขอนแก่น</t>
  </si>
  <si>
    <t>สถาบันพัฒนาฝีมือแรงงาน 6 ขอนแก่น</t>
  </si>
  <si>
    <t>ศูนย์พัฒนาฝีมือแรงงานจังหวัดมหาสารคาม</t>
  </si>
  <si>
    <t>ศูนย์พัฒนาฝีมือแรงงานจังหวัดกาฬสินธุ์</t>
  </si>
  <si>
    <t>ศูนย์พัฒนาฝีมือแรงงานจังหวัดมุกดาหาร</t>
  </si>
  <si>
    <t>ศูนย์พัฒนาฝีมือแรงงานจังหวัดหนองบัวลำภู</t>
  </si>
  <si>
    <t>สพภ. 7 อุบลราชธานี</t>
  </si>
  <si>
    <t>สถาบันพัฒนาฝีมือแรงงาน 7 อุบลราชธานี</t>
  </si>
  <si>
    <t>ศูนย์พัฒนาฝีมือแรงงานจังหวัดศรีสะเกษ</t>
  </si>
  <si>
    <t>ศูนย์พัฒนาฝีมือแรงงานจังหวัดร้อยเอ็ด</t>
  </si>
  <si>
    <t>ศูนย์พัฒนาฝีมือแรงงานจังหวัดยโสธร</t>
  </si>
  <si>
    <t>ศูนย์พัฒนาฝีมือแรงงานจังหวัดกำแพงเพชร</t>
  </si>
  <si>
    <t>ศูนย์พัฒนาฝีมือแรงงานจังหวัดตาก</t>
  </si>
  <si>
    <t>ศูนย์พัฒนาฝีมือแรงงานจังหวัดพิจิตร</t>
  </si>
  <si>
    <t>สพภ. 9 พิษณุโลก</t>
  </si>
  <si>
    <t>สถาบันพัฒนาฝีมือแรงงาน 9 พิษณุโลก</t>
  </si>
  <si>
    <t>ศูนย์พัฒนาฝีมือแรงงานจังหวัดสุโขทัย</t>
  </si>
  <si>
    <t>ศูนย์พัฒนาฝีมือแรงงานจังหวัดอุตรดิตถ์</t>
  </si>
  <si>
    <t>ศูนย์พัฒนาฝีมือแรงงานจังหวัดเลย</t>
  </si>
  <si>
    <t>สพภ. 10 ลำปาง</t>
  </si>
  <si>
    <t>สถาบันพัฒนาฝีมือแรงงาน 10 ลำปาง</t>
  </si>
  <si>
    <t>ศูนย์พัฒนาฝีมือแรงงานจังหวัดแพร่</t>
  </si>
  <si>
    <t>ศูนย์พัฒนาฝีมือแรงงานจังหวัดลำพูน</t>
  </si>
  <si>
    <t>สพภ. 11 สุราษฎร์ธานี</t>
  </si>
  <si>
    <t>สถาบันพัฒนาฝีมือแรงงาน 11 สุราษฎร์ธานี</t>
  </si>
  <si>
    <t>ศูนย์พัฒนาฝีมือแรงงานจังหวัดชุมพร</t>
  </si>
  <si>
    <t>ศูนย์พัฒนาฝีมือแรงงานจังหวัดระนอง</t>
  </si>
  <si>
    <t>สถาบันพัฒนาฝีมือแรงงาน 13 กรุงเทพมหานคร</t>
  </si>
  <si>
    <t>สถาบันพัฒนาฝีมือแรงงาน 18 อุดรธานี</t>
  </si>
  <si>
    <t>ศูนย์พัฒนาฝีมือแรงงานจังหวัดสกลนคร</t>
  </si>
  <si>
    <t>ศูนย์พัฒนาฝีมือแรงงานจังหวัดหนองคาย</t>
  </si>
  <si>
    <t>สถาบันพัฒนาฝีมือแรงงาน 19 เชียงใหม่</t>
  </si>
  <si>
    <t>ศูนย์พัฒนาฝีมือแรงงานจังหวัดแม่ฮ่องสอน</t>
  </si>
  <si>
    <t>สถาบันพัฒนาฝีมือแรงงาน 20 เชียงราย</t>
  </si>
  <si>
    <t>ศูนย์พัฒนาฝีมือแรงงานจังหวัดน่าน</t>
  </si>
  <si>
    <t>ศูนย์พัฒนาฝีมือแรงงานจังหวัดพะเยา</t>
  </si>
  <si>
    <t>สถาบันพัฒนาฝีมือแรงงาน 21 ภูเก็ต</t>
  </si>
  <si>
    <t>ศูนย์พัฒนาฝีมือแรงงานจังหวัดพังงา</t>
  </si>
  <si>
    <t>สถาบันพัฒนาฝีมือแรงงาน 22 นครศรีธรรมราช</t>
  </si>
  <si>
    <t>ศูนย์พัฒนาฝีมือแรงงานจังหวัดพัทลุง</t>
  </si>
  <si>
    <t>สถาบันพัฒนาฝีมือแรงงาน 25 นราธิวาส</t>
  </si>
  <si>
    <t>ศูนย์พัฒนาฝีมือแรงงานจังหวัดบึงกาฬ</t>
  </si>
  <si>
    <t>ศูนย์พัฒนาฝีมือแรงงานจังหวัดนครพนม</t>
  </si>
  <si>
    <t>สถาบันพัฒนาฝีมือแรงงาน 17 ระยอง</t>
  </si>
  <si>
    <t>ศูนย์พัฒนาฝีมือแรงงานจังหวัดตราด</t>
  </si>
  <si>
    <t>ศูนย์พัฒนาฝีมือแรงงานจังหวัดจันทบุรี</t>
  </si>
  <si>
    <t>สถาบันพัฒนาฝีมือแรงงาน 15 พระนครศรีอยุธยา</t>
  </si>
  <si>
    <t>ศูนย์พัฒนาฝีมือแรงงานจังหวัดอ่างทอง</t>
  </si>
  <si>
    <t>ศูนย์พัฒนาฝีมือแรงงานจังหวัดสระบุรี</t>
  </si>
  <si>
    <t>สถาบันพัฒนาฝีมือแรงงาน 14 ปทุมธานี</t>
  </si>
  <si>
    <t>ศูนย์พัฒนาฝีมือแรงงานจังหวัดนนทบุรี</t>
  </si>
  <si>
    <t>ศูนย์พัฒนาฝีมือแรงงานจังหวัดนครนายก</t>
  </si>
  <si>
    <t>ฝึกอบรมฝีมือแรงงานรองรับภาคอุตสาหกรรมในการเข้าสู่ประชาคมอาเซียน</t>
  </si>
  <si>
    <t>ฝึกอบรมผู้ประกอบอาหารรองรับครัวไทยสู่ครัวโลก</t>
  </si>
  <si>
    <t>ส่วนกลาง</t>
  </si>
  <si>
    <t>สำนักพัฒนาผู้ฝึกและเทคโนโลยีการฝึก</t>
  </si>
  <si>
    <t>ศูนย์พัฒนาฝีมือแรงงานจังหวัดสิงห์บุรี</t>
  </si>
  <si>
    <t>ศูนย์พัฒนาฝีมือแรงงานจังหวัดประจวบคีรีขันธ์</t>
  </si>
  <si>
    <t>ศูนย์พัฒนาฝีมือแรงงานจังหวัดอำนาจเจริญ</t>
  </si>
  <si>
    <t>ศูนย์พัฒนาฝีมือแรงงานจังหวัดเพชรบูรณ์</t>
  </si>
  <si>
    <t>สพภ. 12 สงขลา</t>
  </si>
  <si>
    <t>สถาบันพัฒนาฝีมือแรงงาน 12 สงขลา</t>
  </si>
  <si>
    <t>ศูนย์พัฒนาฝีมือแรงงานจังหวัดสตูล</t>
  </si>
  <si>
    <t>ศูนย์พัฒนาฝีมือแรงงานจังหวัดลพบุรี</t>
  </si>
  <si>
    <t>ศูนย์พัฒนาฝีมือแรงงานจังหวัดกระบี่</t>
  </si>
  <si>
    <t>ศูนย์พัฒนาฝีมือแรงงานจังหวัดตรัง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</si>
  <si>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</si>
  <si>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</si>
  <si>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16 นครปฐม</t>
  </si>
  <si>
    <t>ศูนย์พัฒนาฝีมือแรงงานจังหวัดสมุทรสาคร</t>
  </si>
  <si>
    <t>ศูนย์พัฒนาฝีมือแรงงานจังหวัดสมุทรสงคราม</t>
  </si>
  <si>
    <t>ฝึกอบรมฝีมือแรงงานส่งเสริมภาคอุตสาหกรรมยานยนต์และชิ้นส่วน</t>
  </si>
  <si>
    <t>สถาบันพัฒนาบุคคลากรในอุตสาหกรรมยานยนต์และชิ้นส่วนอะไหล่ยานยนต์</t>
  </si>
  <si>
    <t>ฝึกอบรมฝีมือแรงงานไทยขับเคลื่อนการแข่งขันของภาคอุตสาหกรรม</t>
  </si>
  <si>
    <t>ฝึกอบรมฝีมือแรงงานไทยเพื่อส่งเสริมความสามารถของภาคบริการและการท่องเที่ยว</t>
  </si>
  <si>
    <t>สถาบันพัฒนาทรัพยากรมนุษย์สำหรับอุตสาหกรรมบริการสุขภาพ</t>
  </si>
  <si>
    <t>พัฒนาบุคลากรด้านการท่องเที่ยวให้ได้มาตรฐานสมรรถนะร่วมวิชาชีพการท่องเที่ยวอาเซียน</t>
  </si>
  <si>
    <t>อบรมความสามารถด้านภาษาให้แก่แรงงานไทยเพื่อรองรับประชาคมอาเซียน</t>
  </si>
  <si>
    <t>ฝึกอบรมฝีมือแรงงานในพื้นที่เขตพัฒนาเศรษฐกิจพิเศษ</t>
  </si>
  <si>
    <t>ฝึกอบรมร่วมกับมูลนิธิขาเทียมในสมเด็จพระศรีนครินทราบรมราชชนนี</t>
  </si>
  <si>
    <t>ฝึกอาชีพแรงงานกลุ่มเฉพาะ</t>
  </si>
  <si>
    <t>พัฒนา/ส่งเสริมการประกอบอาชีพอิสระ</t>
  </si>
  <si>
    <t>พัฒนาฝีมือเพื่อเพิ่มโอกาสในการประกอบอาชีพ</t>
  </si>
  <si>
    <t>แรงงานนอกระบบที่มีการลงทะเบียนฯ</t>
  </si>
  <si>
    <t>พัฒนาฝีมือและศักยภาพกลุ่มเครือข่ายนานาชาติ</t>
  </si>
  <si>
    <t>พัฒนาฝีมือและศักยภาพกลุ่มเครือข่ายแรงงานนานาชาติ</t>
  </si>
  <si>
    <t>สพน. 13 เชียงแสน</t>
  </si>
  <si>
    <t>สถาบันพัฒนาฝีมือแรงงานนานาชาติเชียงแสน</t>
  </si>
  <si>
    <t>พัฒนาศักยภาพแรงงานเพื่อเตรียมความพร้อมในการเข้ารับการประเมิน</t>
  </si>
  <si>
    <t>พัฒนาศักยภาพแรงงานเพื่อรองรับการจ่ายค่าจ้างตามมาตรฐานฝีมือแรงงาน</t>
  </si>
  <si>
    <t>ส่งเสริมอาชีพ/เพิ่มรายได้ตามโครงการแก้ปัญหาที่ดินและพัฒนาชุมชนโดยรอบอุทยานแห่งชาติบูโด-สุไหงปาดี</t>
  </si>
  <si>
    <t>ส่งเสริมอาชีพให้กับกลุ่มเป้าหมายตามโครงการพาคนกลับบ้าน</t>
  </si>
  <si>
    <t>เพิ่มผลิตภาพแรงงานไทย</t>
  </si>
  <si>
    <t>โครงการฝึกอบรมฝีมือแรงงานรองรับระบบขนส่ง บริการโลจิสติกส์ และการก่อสร้าง</t>
  </si>
  <si>
    <t>โครงการฝึกอบรมฝีมือแรงงานรองรับระบบขนส่งบริการโลจิสติกส์ และการก่อสร้าง</t>
  </si>
  <si>
    <t>ป้ายชื่อแถว</t>
  </si>
  <si>
    <t>ผลรวมทั้งหมด</t>
  </si>
  <si>
    <t>ผลรวม ของ เป้าหมาย</t>
  </si>
  <si>
    <t>ผลรวม ของ รวมเข้า</t>
  </si>
  <si>
    <t>ผลรวม ของ รวมจบ</t>
  </si>
  <si>
    <t>กิจกรรม/โครงการ/หน่วยงาน</t>
  </si>
  <si>
    <t>เข้าฝึก</t>
  </si>
  <si>
    <t>จบฝึก</t>
  </si>
  <si>
    <t>รวมทั้งสิ้น</t>
  </si>
  <si>
    <t>ผู้เข้า</t>
  </si>
  <si>
    <t>ร้อยละ</t>
  </si>
  <si>
    <t>เป้าหมายจำนวนผู้เข้าฝึก (คน)</t>
  </si>
  <si>
    <t>รวมจำนวนลูกจ้างใช้สิทธิ์ที่ตรวจสอบ</t>
  </si>
  <si>
    <t>กองส่งเสริมการพัฒนาฝีมือแรงงาน</t>
  </si>
  <si>
    <t>การส่งเสริมและสนับสนุนให้สถานประกอบกิจการดำเนินการฝึกอบรมฝีมือแรงงาน ตาม พ.ร.บ.ส่งเสริมฯ ปี 2559</t>
  </si>
  <si>
    <t>ผลการดำเนินงานพัฒนาฝีมือแรงงาน ปีงบประมาณ 2559</t>
  </si>
  <si>
    <t>ผลงาน</t>
  </si>
  <si>
    <t>กิจกรรม ฝึกอบรมฝีมือแรงงานรองรับภาคอุตสาหกรรมในการสู่ประชาคมอาเซียน</t>
  </si>
  <si>
    <t>กลุ่มอุตสาหกรรมบริการ</t>
  </si>
  <si>
    <t>กิจกรรม พัฒนา/ส่งเสริมการประกอบอาชีพอิสระ</t>
  </si>
  <si>
    <t>กิจกรรม ฝึกอาชีพแรงงานกลุ่มเฉพาะ</t>
  </si>
  <si>
    <t>กิจกรรม พัฒนาฝีมือเพื่อเพิ่มโอกาสในการประกอบอาชีพ</t>
  </si>
  <si>
    <t>กิจกรรม ทดสอบมาตรฐานฝีมือแรงงาน</t>
  </si>
  <si>
    <t xml:space="preserve">โครงการฝึกอบรมฝีมือแรงงานในพื้นที่จังหวัดชายแดนภาคใต้ </t>
  </si>
  <si>
    <t>สมฐ.</t>
  </si>
  <si>
    <t>ผลการดำเนินงานฝึกอบรมฝีมือแรงงาน จำแนกตามหน่วยงาน ปีงบประมาณ 2559</t>
  </si>
  <si>
    <t>แผนปฏิบัติการ (งปม.ปกติ) พัฒนาฝีมือและศักยภาพกลุ่มเครือข่ายนานาชาติ</t>
  </si>
  <si>
    <t>สพน. เชียงแสน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</si>
</sst>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indexed="8"/>
      <name val="TH SarabunPSK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left" indent="3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8" fillId="0" borderId="10" xfId="0" applyFont="1" applyBorder="1" applyAlignment="1">
      <alignment horizontal="left" indent="3"/>
    </xf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left" indent="2"/>
    </xf>
    <xf numFmtId="0" fontId="0" fillId="0" borderId="0" xfId="0" pivotButton="1"/>
    <xf numFmtId="0" fontId="18" fillId="0" borderId="10" xfId="0" applyNumberFormat="1" applyFont="1" applyBorder="1"/>
    <xf numFmtId="0" fontId="18" fillId="0" borderId="0" xfId="0" applyFont="1"/>
    <xf numFmtId="0" fontId="18" fillId="0" borderId="10" xfId="0" applyFont="1" applyBorder="1" applyAlignment="1">
      <alignment horizontal="center"/>
    </xf>
    <xf numFmtId="0" fontId="0" fillId="0" borderId="0" xfId="0"/>
    <xf numFmtId="0" fontId="19" fillId="33" borderId="10" xfId="0" applyFont="1" applyFill="1" applyBorder="1" applyAlignment="1">
      <alignment horizontal="left"/>
    </xf>
    <xf numFmtId="0" fontId="19" fillId="33" borderId="10" xfId="0" applyNumberFormat="1" applyFont="1" applyFill="1" applyBorder="1"/>
    <xf numFmtId="0" fontId="19" fillId="33" borderId="10" xfId="0" applyFont="1" applyFill="1" applyBorder="1" applyAlignment="1">
      <alignment horizontal="left" indent="1"/>
    </xf>
    <xf numFmtId="0" fontId="18" fillId="35" borderId="10" xfId="0" applyFont="1" applyFill="1" applyBorder="1" applyAlignment="1">
      <alignment horizontal="center"/>
    </xf>
    <xf numFmtId="0" fontId="18" fillId="35" borderId="10" xfId="0" applyNumberFormat="1" applyFont="1" applyFill="1" applyBorder="1"/>
    <xf numFmtId="0" fontId="18" fillId="34" borderId="10" xfId="0" applyFont="1" applyFill="1" applyBorder="1" applyAlignment="1">
      <alignment horizontal="left" indent="1"/>
    </xf>
    <xf numFmtId="0" fontId="18" fillId="34" borderId="10" xfId="0" applyNumberFormat="1" applyFont="1" applyFill="1" applyBorder="1"/>
    <xf numFmtId="0" fontId="20" fillId="0" borderId="10" xfId="0" applyFont="1" applyBorder="1" applyAlignment="1">
      <alignment horizontal="left" indent="3"/>
    </xf>
    <xf numFmtId="0" fontId="20" fillId="0" borderId="10" xfId="0" applyNumberFormat="1" applyFont="1" applyBorder="1"/>
    <xf numFmtId="0" fontId="19" fillId="0" borderId="0" xfId="0" applyFont="1" applyAlignment="1">
      <alignment horizontal="center"/>
    </xf>
    <xf numFmtId="0" fontId="19" fillId="0" borderId="10" xfId="0" applyFont="1" applyBorder="1" applyAlignment="1">
      <alignment horizontal="center"/>
    </xf>
    <xf numFmtId="3" fontId="19" fillId="0" borderId="10" xfId="0" applyNumberFormat="1" applyFont="1" applyBorder="1"/>
    <xf numFmtId="0" fontId="18" fillId="0" borderId="10" xfId="0" applyFont="1" applyBorder="1"/>
    <xf numFmtId="3" fontId="18" fillId="0" borderId="10" xfId="0" applyNumberFormat="1" applyFont="1" applyBorder="1"/>
    <xf numFmtId="0" fontId="20" fillId="0" borderId="0" xfId="0" applyFont="1"/>
    <xf numFmtId="0" fontId="21" fillId="0" borderId="10" xfId="0" applyFont="1" applyBorder="1"/>
    <xf numFmtId="3" fontId="18" fillId="0" borderId="10" xfId="0" applyNumberFormat="1" applyFont="1" applyBorder="1" applyAlignment="1">
      <alignment horizontal="center"/>
    </xf>
    <xf numFmtId="3" fontId="19" fillId="0" borderId="10" xfId="0" applyNumberFormat="1" applyFont="1" applyBorder="1" applyAlignment="1">
      <alignment horizontal="center"/>
    </xf>
    <xf numFmtId="0" fontId="18" fillId="34" borderId="10" xfId="0" applyFont="1" applyFill="1" applyBorder="1" applyAlignment="1">
      <alignment horizontal="center"/>
    </xf>
    <xf numFmtId="0" fontId="19" fillId="34" borderId="1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10" xfId="0" applyNumberFormat="1" applyFont="1" applyFill="1" applyBorder="1"/>
    <xf numFmtId="0" fontId="18" fillId="0" borderId="10" xfId="0" applyFont="1" applyFill="1" applyBorder="1" applyAlignment="1">
      <alignment horizontal="left" indent="2"/>
    </xf>
    <xf numFmtId="0" fontId="18" fillId="0" borderId="10" xfId="0" applyFont="1" applyFill="1" applyBorder="1" applyAlignment="1">
      <alignment horizontal="left" indent="3"/>
    </xf>
    <xf numFmtId="0" fontId="18" fillId="0" borderId="0" xfId="0" applyFont="1" applyFill="1"/>
    <xf numFmtId="0" fontId="18" fillId="0" borderId="10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3" fontId="19" fillId="0" borderId="10" xfId="0" applyNumberFormat="1" applyFont="1" applyFill="1" applyBorder="1"/>
    <xf numFmtId="0" fontId="18" fillId="0" borderId="10" xfId="0" applyFont="1" applyBorder="1" applyAlignment="1">
      <alignment horizontal="center" shrinkToFit="1"/>
    </xf>
    <xf numFmtId="2" fontId="18" fillId="0" borderId="10" xfId="0" applyNumberFormat="1" applyFont="1" applyBorder="1"/>
    <xf numFmtId="0" fontId="19" fillId="36" borderId="10" xfId="0" applyFont="1" applyFill="1" applyBorder="1" applyAlignment="1">
      <alignment horizontal="center"/>
    </xf>
    <xf numFmtId="3" fontId="19" fillId="36" borderId="10" xfId="0" applyNumberFormat="1" applyFont="1" applyFill="1" applyBorder="1"/>
    <xf numFmtId="2" fontId="19" fillId="36" borderId="10" xfId="0" applyNumberFormat="1" applyFont="1" applyFill="1" applyBorder="1"/>
    <xf numFmtId="3" fontId="19" fillId="34" borderId="10" xfId="0" applyNumberFormat="1" applyFont="1" applyFill="1" applyBorder="1"/>
    <xf numFmtId="3" fontId="18" fillId="34" borderId="10" xfId="0" applyNumberFormat="1" applyFont="1" applyFill="1" applyBorder="1"/>
    <xf numFmtId="2" fontId="19" fillId="0" borderId="10" xfId="0" applyNumberFormat="1" applyFont="1" applyBorder="1"/>
    <xf numFmtId="0" fontId="18" fillId="0" borderId="10" xfId="0" applyFont="1" applyBorder="1" applyAlignment="1">
      <alignment horizontal="left" indent="1"/>
    </xf>
    <xf numFmtId="0" fontId="22" fillId="0" borderId="10" xfId="0" applyFont="1" applyFill="1" applyBorder="1" applyAlignment="1">
      <alignment horizontal="center"/>
    </xf>
    <xf numFmtId="3" fontId="22" fillId="0" borderId="10" xfId="0" applyNumberFormat="1" applyFont="1" applyFill="1" applyBorder="1"/>
    <xf numFmtId="2" fontId="19" fillId="0" borderId="10" xfId="0" applyNumberFormat="1" applyFont="1" applyFill="1" applyBorder="1"/>
    <xf numFmtId="2" fontId="18" fillId="0" borderId="10" xfId="0" applyNumberFormat="1" applyFont="1" applyFill="1" applyBorder="1"/>
    <xf numFmtId="2" fontId="22" fillId="0" borderId="10" xfId="0" applyNumberFormat="1" applyFont="1" applyFill="1" applyBorder="1"/>
    <xf numFmtId="2" fontId="21" fillId="0" borderId="10" xfId="0" applyNumberFormat="1" applyFont="1" applyFill="1" applyBorder="1"/>
    <xf numFmtId="0" fontId="19" fillId="0" borderId="10" xfId="0" applyFont="1" applyBorder="1" applyAlignment="1">
      <alignment horizontal="right"/>
    </xf>
    <xf numFmtId="0" fontId="19" fillId="0" borderId="10" xfId="0" applyFont="1" applyBorder="1"/>
    <xf numFmtId="0" fontId="21" fillId="0" borderId="0" xfId="0" applyFont="1" applyFill="1"/>
    <xf numFmtId="0" fontId="21" fillId="0" borderId="0" xfId="0" applyFont="1" applyFill="1" applyAlignment="1">
      <alignment vertical="top" wrapText="1"/>
    </xf>
    <xf numFmtId="0" fontId="21" fillId="0" borderId="0" xfId="0" applyFont="1" applyFill="1" applyBorder="1" applyAlignment="1">
      <alignment wrapText="1"/>
    </xf>
    <xf numFmtId="0" fontId="22" fillId="0" borderId="12" xfId="0" applyFont="1" applyFill="1" applyBorder="1" applyAlignment="1">
      <alignment horizontal="center" vertical="center" wrapText="1"/>
    </xf>
    <xf numFmtId="3" fontId="22" fillId="0" borderId="12" xfId="0" applyNumberFormat="1" applyFont="1" applyFill="1" applyBorder="1" applyAlignment="1">
      <alignment horizontal="right" wrapText="1"/>
    </xf>
    <xf numFmtId="0" fontId="22" fillId="0" borderId="12" xfId="0" applyFont="1" applyFill="1" applyBorder="1" applyAlignment="1">
      <alignment horizontal="right" wrapText="1"/>
    </xf>
    <xf numFmtId="0" fontId="21" fillId="0" borderId="12" xfId="0" applyFont="1" applyFill="1" applyBorder="1" applyAlignment="1">
      <alignment horizontal="left" vertical="center" wrapText="1"/>
    </xf>
    <xf numFmtId="3" fontId="21" fillId="0" borderId="12" xfId="0" applyNumberFormat="1" applyFont="1" applyFill="1" applyBorder="1" applyAlignment="1">
      <alignment horizontal="right" wrapText="1"/>
    </xf>
    <xf numFmtId="0" fontId="21" fillId="0" borderId="12" xfId="0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top"/>
    </xf>
    <xf numFmtId="0" fontId="22" fillId="0" borderId="12" xfId="0" applyFont="1" applyFill="1" applyBorder="1" applyAlignment="1">
      <alignment horizont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SEVEN" refreshedDate="42656.455544097225" createdVersion="4" refreshedVersion="4" minRefreshableVersion="3" recordCount="951">
  <cacheSource type="worksheet">
    <worksheetSource ref="A1:I952" sheet="Sheet1"/>
  </cacheSource>
  <cacheFields count="9">
    <cacheField name="ปีงบประมาณ" numFmtId="0">
      <sharedItems containsSemiMixedTypes="0" containsString="0" containsNumber="1" containsInteger="1" minValue="2559" maxValue="2559"/>
    </cacheField>
    <cacheField name="แผนปฏิบัติการ" numFmtId="0">
      <sharedItems/>
    </cacheField>
    <cacheField name="กิจกรรม" numFmtId="0">
      <sharedItems count="14">
        <s v="ทดสอบมาตรฐานฝีมือแรงงาน"/>
        <s v="ฝึกอบรมฝีมือแรงงานตามโครงการอันเนื่องมาจากพระราชดำริ"/>
        <s v="ฝึกอบรมฝีมือแรงงานรองรับภาคอุตสาหกรรมในการเข้าสู่ประชาคมอาเซียน"/>
        <s v="ฝึกอบรมฝีมือแรงงานในพื้นที่เขตพัฒนาเศรษฐกิจพิเศษ"/>
        <s v="ฝึกอบรมร่วมกับมูลนิธิขาเทียมในสมเด็จพระศรีนครินทราบรมราชชนนี"/>
        <s v="ฝึกอาชีพแรงงานกลุ่มเฉพาะ"/>
        <s v="พัฒนา/ส่งเสริมการประกอบอาชีพอิสระ"/>
        <s v="พัฒนาฝีมือเพื่อเพิ่มโอกาสในการประกอบอาชีพ"/>
        <s v="พัฒนาฝีมือและศักยภาพกลุ่มเครือข่ายนานาชาติ"/>
        <s v="พัฒนาศักยภาพแรงงานเพื่อเตรียมความพร้อมในการเข้ารับการประเมิน"/>
        <s v="ส่งเสริมอาชีพ/เพิ่มรายได้ตามโครงการแก้ปัญหาที่ดินและพัฒนาชุมชนโดยรอบอุทยานแห่งชาติบูโด-สุไหงปาดี"/>
        <s v="ส่งเสริมอาชีพให้กับกลุ่มเป้าหมายตามโครงการพาคนกลับบ้าน"/>
        <s v="เพิ่มผลิตภาพแรงงานไทย"/>
        <s v="โครงการฝึกอบรมฝีมือแรงงานรองรับระบบขนส่ง บริการโลจิสติกส์ และการก่อสร้าง"/>
      </sharedItems>
    </cacheField>
    <cacheField name="โครงการ" numFmtId="0">
      <sharedItems count="19">
        <s v="ส่งเสริมศักยภาพมาตรฐานฝีมือแรงงานไทยในต่างประเทศ"/>
        <s v="ฝึกอบรมฝีมือแรงงานตามโครงการอันเนื่องมาจากพระราชดำริ"/>
        <s v="ฝึกอบรมผู้ประกอบอาหารรองรับครัวไทยสู่ครัวโลก"/>
        <s v="ฝึกอบรมฝีมือแรงงานส่งเสริมภาคอุตสาหกรรมยานยนต์และชิ้นส่วน"/>
        <s v="ฝึกอบรมฝีมือแรงงานไทยขับเคลื่อนการแข่งขันของภาคอุตสาหกรรม"/>
        <s v="ฝึกอบรมฝีมือแรงงานไทยเพื่อส่งเสริมความสามารถของภาคบริการและการท่องเที่ยว"/>
        <s v="พัฒนาบุคลากรด้านการท่องเที่ยวให้ได้มาตรฐานสมรรถนะร่วมวิชาชีพการท่องเที่ยวอาเซียน"/>
        <s v="อบรมความสามารถด้านภาษาให้แก่แรงงานไทยเพื่อรองรับประชาคมอาเซียน"/>
        <s v="ฝึกอบรมฝีมือแรงงานในพื้นที่เขตพัฒนาเศรษฐกิจพิเศษ"/>
        <s v="ฝึกอบรมร่วมกับมูลนิธิขาเทียมในสมเด็จพระศรีนครินทราบรมราชชนนี"/>
        <s v="ฝึกอาชีพแรงงานกลุ่มเฉพาะ"/>
        <s v="พัฒนา/ส่งเสริมการประกอบอาชีพอิสระ"/>
        <s v="แรงงานนอกระบบที่มีการลงทะเบียนฯ"/>
        <s v="พัฒนาฝีมือและศักยภาพกลุ่มเครือข่ายแรงงานนานาชาติ"/>
        <s v="พัฒนาศักยภาพแรงงานเพื่อรองรับการจ่ายค่าจ้างตามมาตรฐานฝีมือแรงงาน"/>
        <s v="ส่งเสริมอาชีพ/เพิ่มรายได้ตามโครงการแก้ปัญหาที่ดินและพัฒนาชุมชนโดยรอบอุทยานแห่งชาติบูโด-สุไหงปาดี"/>
        <s v="ส่งเสริมอาชีพให้กับกลุ่มเป้าหมายตามโครงการพาคนกลับบ้าน"/>
        <s v="เพิ่มผลิตภาพแรงงานไทย"/>
        <s v="โครงการฝึกอบรมฝีมือแรงงานรองรับระบบขนส่งบริการโลจิสติกส์ และการก่อสร้าง"/>
      </sharedItems>
    </cacheField>
    <cacheField name="ภาค" numFmtId="0">
      <sharedItems count="27">
        <s v="สพภ. 8 นครสวรรค์"/>
        <s v="สพภ. 1 สมุทรปราการ"/>
        <s v="สพภ. 2 สุพรรณบุรี"/>
        <s v="สพภ. 3 ชลบุรี"/>
        <s v="สพภ. 4 ราชบุรี"/>
        <s v="สพภ. 5 นครราชสีมา"/>
        <s v="สพภ. 6 ขอนแก่น"/>
        <s v="สพภ. 7 อุบลราชธานี"/>
        <s v="สพภ. 9 พิษณุโลก"/>
        <s v="สพภ. 10 ลำปาง"/>
        <s v="สพภ. 11 สุราษฎร์ธานี"/>
        <s v="สถาบันพัฒนาฝีมือแรงงาน 13 กรุงเทพมหานคร"/>
        <s v="สถาบันพัฒนาฝีมือแรงงาน 18 อุดรธานี"/>
        <s v="สถาบันพัฒนาฝีมือแรงงาน 19 เชียงใหม่"/>
        <s v="สถาบันพัฒนาฝีมือแรงงาน 20 เชียงราย"/>
        <s v="สถาบันพัฒนาฝีมือแรงงาน 21 ภูเก็ต"/>
        <s v="สถาบันพัฒนาฝีมือแรงงาน 22 นครศรีธรรมราช"/>
        <s v="สถาบันพัฒนาฝีมือแรงงาน 25 นราธิวาส"/>
        <s v="สถาบันพัฒนาฝีมือแรงงาน 17 ระยอง"/>
        <s v="สถาบันพัฒนาฝีมือแรงงาน 15 พระนครศรีอยุธยา"/>
        <s v="สถาบันพัฒนาฝีมือแรงงาน 14 ปทุมธานี"/>
        <s v="ส่วนกลาง"/>
        <s v="สพภ. 12 สงขลา"/>
        <s v="สถาบันพัฒนาฝีมือแรงงาน 23 ปัตตานี"/>
        <s v="สถาบันพัฒนาฝีมือแรงงาน 24 ยะลา"/>
        <s v="สถาบันพัฒนาฝีมือแรงงาน 16 นครปฐม"/>
        <s v="สพน. 13 เชียงแสน"/>
      </sharedItems>
    </cacheField>
    <cacheField name="หน่วยงาน" numFmtId="0">
      <sharedItems count="81">
        <s v="สถาบันพัฒนาฝีมือแรงงาน 8 นครสวรรค์"/>
        <s v="สถาบันพัฒนาฝีมือแรงงาน 1 สมุทรปราการ"/>
        <s v="ศูนย์พัฒนาฝีมือแรงงานจังหวัดฉะเชิงเทรา"/>
        <s v="สถาบันพัฒนาฝีมือแรงงาน 2 สุพรรณบุรี"/>
        <s v="ศูนย์พัฒนาฝีมือแรงงานจังหวัดอุทัยธานี"/>
        <s v="ศูนย์พัฒนาฝีมือแรงงานจังหวัดชัยนาท"/>
        <s v="สถาบันพัฒนาฝีมือแรงงาน 3 ชลบุรี"/>
        <s v="ศูนย์พัฒนาฝีมือแรงงานจังหวัดสระแก้ว"/>
        <s v="ศูนย์พัฒนาฝีมือแรงงานจังหวัดปราจีนบุรี"/>
        <s v="สถาบันพัฒนาฝีมือแรงงาน 4 ราชบุรี"/>
        <s v="ศูนย์พัฒนาฝีมือแรงงานจังหวัดเพชรบุรี"/>
        <s v="ศูนย์พัฒนาฝีมือแรงงานจังหวัดกาญจนบุรี"/>
        <s v="สถาบันพัฒนาฝีมือแรงงาน 5 นครราชสีมา"/>
        <s v="ศูนย์พัฒนาฝีมือแรงงานจังหวัดชัยภูมิ"/>
        <s v="ศูนย์พัฒนาฝีมือแรงงานจังหวัดบุรีรัมย์"/>
        <s v="ศูนย์พัฒนาฝีมือแรงงานจังหวัดสุรินทร์"/>
        <s v="สถาบันพัฒนาฝีมือแรงงาน 6 ขอนแก่น"/>
        <s v="ศูนย์พัฒนาฝีมือแรงงานจังหวัดมหาสารคาม"/>
        <s v="ศูนย์พัฒนาฝีมือแรงงานจังหวัดกาฬสินธุ์"/>
        <s v="ศูนย์พัฒนาฝีมือแรงงานจังหวัดมุกดาหาร"/>
        <s v="ศูนย์พัฒนาฝีมือแรงงานจังหวัดหนองบัวลำภู"/>
        <s v="สถาบันพัฒนาฝีมือแรงงาน 7 อุบลราชธานี"/>
        <s v="ศูนย์พัฒนาฝีมือแรงงานจังหวัดศรีสะเกษ"/>
        <s v="ศูนย์พัฒนาฝีมือแรงงานจังหวัดร้อยเอ็ด"/>
        <s v="ศูนย์พัฒนาฝีมือแรงงานจังหวัดยโสธร"/>
        <s v="ศูนย์พัฒนาฝีมือแรงงานจังหวัดกำแพงเพชร"/>
        <s v="ศูนย์พัฒนาฝีมือแรงงานจังหวัดตาก"/>
        <s v="ศูนย์พัฒนาฝีมือแรงงานจังหวัดพิจิตร"/>
        <s v="สถาบันพัฒนาฝีมือแรงงาน 9 พิษณุโลก"/>
        <s v="ศูนย์พัฒนาฝีมือแรงงานจังหวัดสุโขทัย"/>
        <s v="ศูนย์พัฒนาฝีมือแรงงานจังหวัดอุตรดิตถ์"/>
        <s v="ศูนย์พัฒนาฝีมือแรงงานจังหวัดเลย"/>
        <s v="สถาบันพัฒนาฝีมือแรงงาน 10 ลำปาง"/>
        <s v="ศูนย์พัฒนาฝีมือแรงงานจังหวัดแพร่"/>
        <s v="ศูนย์พัฒนาฝีมือแรงงานจังหวัดลำพูน"/>
        <s v="สถาบันพัฒนาฝีมือแรงงาน 11 สุราษฎร์ธานี"/>
        <s v="ศูนย์พัฒนาฝีมือแรงงานจังหวัดชุมพร"/>
        <s v="ศูนย์พัฒนาฝีมือแรงงานจังหวัดระนอง"/>
        <s v="สถาบันพัฒนาฝีมือแรงงาน 13 กรุงเทพมหานคร"/>
        <s v="ศูนย์พัฒนาฝีมือแรงงานจังหวัดสกลนคร"/>
        <s v="ศูนย์พัฒนาฝีมือแรงงานจังหวัดหนองคาย"/>
        <s v="สถาบันพัฒนาฝีมือแรงงาน 18 อุดรธานี"/>
        <s v="ศูนย์พัฒนาฝีมือแรงงานจังหวัดแม่ฮ่องสอน"/>
        <s v="สถาบันพัฒนาฝีมือแรงงาน 19 เชียงใหม่"/>
        <s v="ศูนย์พัฒนาฝีมือแรงงานจังหวัดน่าน"/>
        <s v="ศูนย์พัฒนาฝีมือแรงงานจังหวัดพะเยา"/>
        <s v="สถาบันพัฒนาฝีมือแรงงาน 20 เชียงราย"/>
        <s v="ศูนย์พัฒนาฝีมือแรงงานจังหวัดพังงา"/>
        <s v="สถาบันพัฒนาฝีมือแรงงาน 21 ภูเก็ต"/>
        <s v="ศูนย์พัฒนาฝีมือแรงงานจังหวัดพัทลุง"/>
        <s v="สถาบันพัฒนาฝีมือแรงงาน 22 นครศรีธรรมราช"/>
        <s v="สถาบันพัฒนาฝีมือแรงงาน 25 นราธิวาส"/>
        <s v="ศูนย์พัฒนาฝีมือแรงงานจังหวัดบึงกาฬ"/>
        <s v="ศูนย์พัฒนาฝีมือแรงงานจังหวัดนครพนม"/>
        <s v="สถาบันพัฒนาฝีมือแรงงาน 17 ระยอง"/>
        <s v="ศูนย์พัฒนาฝีมือแรงงานจังหวัดตราด"/>
        <s v="ศูนย์พัฒนาฝีมือแรงงานจังหวัดจันทบุรี"/>
        <s v="สถาบันพัฒนาฝีมือแรงงาน 15 พระนครศรีอยุธยา"/>
        <s v="ศูนย์พัฒนาฝีมือแรงงานจังหวัดอ่างทอง"/>
        <s v="ศูนย์พัฒนาฝีมือแรงงานจังหวัดสระบุรี"/>
        <s v="ศูนย์พัฒนาฝีมือแรงงานจังหวัดนนทบุรี"/>
        <s v="ศูนย์พัฒนาฝีมือแรงงานจังหวัดนครนายก"/>
        <s v="สำนักพัฒนาผู้ฝึกและเทคโนโลยีการฝึก"/>
        <s v="ศูนย์พัฒนาฝีมือแรงงานจังหวัดสิงห์บุรี"/>
        <s v="ศูนย์พัฒนาฝีมือแรงงานจังหวัดประจวบคีรีขันธ์"/>
        <s v="ศูนย์พัฒนาฝีมือแรงงานจังหวัดอำนาจเจริญ"/>
        <s v="ศูนย์พัฒนาฝีมือแรงงานจังหวัดเพชรบูรณ์"/>
        <s v="สถาบันพัฒนาฝีมือแรงงาน 12 สงขลา"/>
        <s v="ศูนย์พัฒนาฝีมือแรงงานจังหวัดสตูล"/>
        <s v="สถาบันพัฒนาฝีมือแรงงาน 14 ปทุมธานี"/>
        <s v="ศูนย์พัฒนาฝีมือแรงงานจังหวัดลพบุรี"/>
        <s v="ศูนย์พัฒนาฝีมือแรงงานจังหวัดกระบี่"/>
        <s v="ศูนย์พัฒนาฝีมือแรงงานจังหวัดตรัง"/>
        <s v="สถาบันพัฒนาฝีมือแรงงาน 23 ปัตตานี"/>
        <s v="สถาบันพัฒนาฝีมือแรงงาน 24 ยะลา"/>
        <s v="สถาบันพัฒนาฝีมือแรงงาน 16 นครปฐม"/>
        <s v="ศูนย์พัฒนาฝีมือแรงงานจังหวัดสมุทรสาคร"/>
        <s v="ศูนย์พัฒนาฝีมือแรงงานจังหวัดสมุทรสงคราม"/>
        <s v="สถาบันพัฒนาบุคคลากรในอุตสาหกรรมยานยนต์และชิ้นส่วนอะไหล่ยานยนต์"/>
        <s v="สถาบันพัฒนาทรัพยากรมนุษย์สำหรับอุตสาหกรรมบริการสุขภาพ"/>
        <s v="สถาบันพัฒนาฝีมือแรงงานนานาชาติเชียงแสน"/>
      </sharedItems>
    </cacheField>
    <cacheField name="เป้าหมาย" numFmtId="0">
      <sharedItems containsSemiMixedTypes="0" containsString="0" containsNumber="1" containsInteger="1" minValue="0" maxValue="2580"/>
    </cacheField>
    <cacheField name="รวมเข้า" numFmtId="0">
      <sharedItems containsSemiMixedTypes="0" containsString="0" containsNumber="1" containsInteger="1" minValue="16" maxValue="3396"/>
    </cacheField>
    <cacheField name="รวมจบ" numFmtId="0">
      <sharedItems containsSemiMixedTypes="0" containsString="0" containsNumber="1" containsInteger="1" minValue="15" maxValue="32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1">
  <r>
    <n v="2559"/>
    <s v="แผนปฏิบัติการ (งปม.ปกติ)"/>
    <x v="0"/>
    <x v="0"/>
    <x v="0"/>
    <x v="0"/>
    <n v="0"/>
    <n v="34"/>
    <n v="34"/>
  </r>
  <r>
    <n v="2559"/>
    <s v="แผนปฏิบัติการ (งปม.ปกติ)"/>
    <x v="1"/>
    <x v="1"/>
    <x v="1"/>
    <x v="1"/>
    <n v="160"/>
    <n v="180"/>
    <n v="180"/>
  </r>
  <r>
    <n v="2559"/>
    <s v="แผนปฏิบัติการ (งปม.ปกติ)"/>
    <x v="1"/>
    <x v="1"/>
    <x v="1"/>
    <x v="2"/>
    <n v="40"/>
    <n v="40"/>
    <n v="40"/>
  </r>
  <r>
    <n v="2559"/>
    <s v="แผนปฏิบัติการ (งปม.ปกติ)"/>
    <x v="1"/>
    <x v="1"/>
    <x v="2"/>
    <x v="3"/>
    <n v="40"/>
    <n v="60"/>
    <n v="60"/>
  </r>
  <r>
    <n v="2559"/>
    <s v="แผนปฏิบัติการ (งปม.ปกติ)"/>
    <x v="1"/>
    <x v="1"/>
    <x v="2"/>
    <x v="4"/>
    <n v="40"/>
    <n v="40"/>
    <n v="40"/>
  </r>
  <r>
    <n v="2559"/>
    <s v="แผนปฏิบัติการ (งปม.ปกติ)"/>
    <x v="1"/>
    <x v="1"/>
    <x v="2"/>
    <x v="5"/>
    <n v="40"/>
    <n v="42"/>
    <n v="42"/>
  </r>
  <r>
    <n v="2559"/>
    <s v="แผนปฏิบัติการ (งปม.ปกติ)"/>
    <x v="1"/>
    <x v="1"/>
    <x v="3"/>
    <x v="6"/>
    <n v="20"/>
    <n v="20"/>
    <n v="20"/>
  </r>
  <r>
    <n v="2559"/>
    <s v="แผนปฏิบัติการ (งปม.ปกติ)"/>
    <x v="1"/>
    <x v="1"/>
    <x v="3"/>
    <x v="7"/>
    <n v="20"/>
    <n v="20"/>
    <n v="20"/>
  </r>
  <r>
    <n v="2559"/>
    <s v="แผนปฏิบัติการ (งปม.ปกติ)"/>
    <x v="1"/>
    <x v="1"/>
    <x v="3"/>
    <x v="8"/>
    <n v="20"/>
    <n v="20"/>
    <n v="20"/>
  </r>
  <r>
    <n v="2559"/>
    <s v="แผนปฏิบัติการ (งปม.ปกติ)"/>
    <x v="1"/>
    <x v="1"/>
    <x v="4"/>
    <x v="9"/>
    <n v="100"/>
    <n v="100"/>
    <n v="100"/>
  </r>
  <r>
    <n v="2559"/>
    <s v="แผนปฏิบัติการ (งปม.ปกติ)"/>
    <x v="1"/>
    <x v="1"/>
    <x v="4"/>
    <x v="10"/>
    <n v="60"/>
    <n v="60"/>
    <n v="60"/>
  </r>
  <r>
    <n v="2559"/>
    <s v="แผนปฏิบัติการ (งปม.ปกติ)"/>
    <x v="1"/>
    <x v="1"/>
    <x v="4"/>
    <x v="11"/>
    <n v="120"/>
    <n v="130"/>
    <n v="130"/>
  </r>
  <r>
    <n v="2559"/>
    <s v="แผนปฏิบัติการ (งปม.ปกติ)"/>
    <x v="1"/>
    <x v="1"/>
    <x v="5"/>
    <x v="12"/>
    <n v="120"/>
    <n v="130"/>
    <n v="130"/>
  </r>
  <r>
    <n v="2559"/>
    <s v="แผนปฏิบัติการ (งปม.ปกติ)"/>
    <x v="1"/>
    <x v="1"/>
    <x v="5"/>
    <x v="13"/>
    <n v="80"/>
    <n v="112"/>
    <n v="111"/>
  </r>
  <r>
    <n v="2559"/>
    <s v="แผนปฏิบัติการ (งปม.ปกติ)"/>
    <x v="1"/>
    <x v="1"/>
    <x v="5"/>
    <x v="14"/>
    <n v="60"/>
    <n v="61"/>
    <n v="61"/>
  </r>
  <r>
    <n v="2559"/>
    <s v="แผนปฏิบัติการ (งปม.ปกติ)"/>
    <x v="1"/>
    <x v="1"/>
    <x v="5"/>
    <x v="15"/>
    <n v="40"/>
    <n v="70"/>
    <n v="70"/>
  </r>
  <r>
    <n v="2559"/>
    <s v="แผนปฏิบัติการ (งปม.ปกติ)"/>
    <x v="1"/>
    <x v="1"/>
    <x v="6"/>
    <x v="16"/>
    <n v="88"/>
    <n v="119"/>
    <n v="97"/>
  </r>
  <r>
    <n v="2559"/>
    <s v="แผนปฏิบัติการ (งปม.ปกติ)"/>
    <x v="1"/>
    <x v="1"/>
    <x v="6"/>
    <x v="17"/>
    <n v="80"/>
    <n v="80"/>
    <n v="80"/>
  </r>
  <r>
    <n v="2559"/>
    <s v="แผนปฏิบัติการ (งปม.ปกติ)"/>
    <x v="1"/>
    <x v="1"/>
    <x v="6"/>
    <x v="18"/>
    <n v="48"/>
    <n v="60"/>
    <n v="60"/>
  </r>
  <r>
    <n v="2559"/>
    <s v="แผนปฏิบัติการ (งปม.ปกติ)"/>
    <x v="1"/>
    <x v="1"/>
    <x v="6"/>
    <x v="19"/>
    <n v="40"/>
    <n v="40"/>
    <n v="40"/>
  </r>
  <r>
    <n v="2559"/>
    <s v="แผนปฏิบัติการ (งปม.ปกติ)"/>
    <x v="1"/>
    <x v="1"/>
    <x v="6"/>
    <x v="20"/>
    <n v="16"/>
    <n v="20"/>
    <n v="18"/>
  </r>
  <r>
    <n v="2559"/>
    <s v="แผนปฏิบัติการ (งปม.ปกติ)"/>
    <x v="1"/>
    <x v="1"/>
    <x v="7"/>
    <x v="21"/>
    <n v="80"/>
    <n v="80"/>
    <n v="80"/>
  </r>
  <r>
    <n v="2559"/>
    <s v="แผนปฏิบัติการ (งปม.ปกติ)"/>
    <x v="1"/>
    <x v="1"/>
    <x v="7"/>
    <x v="22"/>
    <n v="40"/>
    <n v="50"/>
    <n v="50"/>
  </r>
  <r>
    <n v="2559"/>
    <s v="แผนปฏิบัติการ (งปม.ปกติ)"/>
    <x v="1"/>
    <x v="1"/>
    <x v="7"/>
    <x v="23"/>
    <n v="60"/>
    <n v="60"/>
    <n v="60"/>
  </r>
  <r>
    <n v="2559"/>
    <s v="แผนปฏิบัติการ (งปม.ปกติ)"/>
    <x v="1"/>
    <x v="1"/>
    <x v="7"/>
    <x v="24"/>
    <n v="60"/>
    <n v="66"/>
    <n v="63"/>
  </r>
  <r>
    <n v="2559"/>
    <s v="แผนปฏิบัติการ (งปม.ปกติ)"/>
    <x v="1"/>
    <x v="1"/>
    <x v="0"/>
    <x v="0"/>
    <n v="160"/>
    <n v="209"/>
    <n v="209"/>
  </r>
  <r>
    <n v="2559"/>
    <s v="แผนปฏิบัติการ (งปม.ปกติ)"/>
    <x v="1"/>
    <x v="1"/>
    <x v="0"/>
    <x v="25"/>
    <n v="40"/>
    <n v="40"/>
    <n v="40"/>
  </r>
  <r>
    <n v="2559"/>
    <s v="แผนปฏิบัติการ (งปม.ปกติ)"/>
    <x v="1"/>
    <x v="1"/>
    <x v="0"/>
    <x v="26"/>
    <n v="20"/>
    <n v="20"/>
    <n v="20"/>
  </r>
  <r>
    <n v="2559"/>
    <s v="แผนปฏิบัติการ (งปม.ปกติ)"/>
    <x v="1"/>
    <x v="1"/>
    <x v="0"/>
    <x v="27"/>
    <n v="20"/>
    <n v="25"/>
    <n v="25"/>
  </r>
  <r>
    <n v="2559"/>
    <s v="แผนปฏิบัติการ (งปม.ปกติ)"/>
    <x v="1"/>
    <x v="1"/>
    <x v="8"/>
    <x v="28"/>
    <n v="240"/>
    <n v="300"/>
    <n v="300"/>
  </r>
  <r>
    <n v="2559"/>
    <s v="แผนปฏิบัติการ (งปม.ปกติ)"/>
    <x v="1"/>
    <x v="1"/>
    <x v="8"/>
    <x v="29"/>
    <n v="20"/>
    <n v="20"/>
    <n v="20"/>
  </r>
  <r>
    <n v="2559"/>
    <s v="แผนปฏิบัติการ (งปม.ปกติ)"/>
    <x v="1"/>
    <x v="1"/>
    <x v="8"/>
    <x v="30"/>
    <n v="20"/>
    <n v="21"/>
    <n v="21"/>
  </r>
  <r>
    <n v="2559"/>
    <s v="แผนปฏิบัติการ (งปม.ปกติ)"/>
    <x v="1"/>
    <x v="1"/>
    <x v="8"/>
    <x v="31"/>
    <n v="80"/>
    <n v="80"/>
    <n v="80"/>
  </r>
  <r>
    <n v="2559"/>
    <s v="แผนปฏิบัติการ (งปม.ปกติ)"/>
    <x v="1"/>
    <x v="1"/>
    <x v="9"/>
    <x v="32"/>
    <n v="40"/>
    <n v="40"/>
    <n v="40"/>
  </r>
  <r>
    <n v="2559"/>
    <s v="แผนปฏิบัติการ (งปม.ปกติ)"/>
    <x v="1"/>
    <x v="1"/>
    <x v="9"/>
    <x v="33"/>
    <n v="20"/>
    <n v="20"/>
    <n v="20"/>
  </r>
  <r>
    <n v="2559"/>
    <s v="แผนปฏิบัติการ (งปม.ปกติ)"/>
    <x v="1"/>
    <x v="1"/>
    <x v="9"/>
    <x v="34"/>
    <n v="40"/>
    <n v="40"/>
    <n v="40"/>
  </r>
  <r>
    <n v="2559"/>
    <s v="แผนปฏิบัติการ (งปม.ปกติ)"/>
    <x v="1"/>
    <x v="1"/>
    <x v="10"/>
    <x v="35"/>
    <n v="120"/>
    <n v="146"/>
    <n v="146"/>
  </r>
  <r>
    <n v="2559"/>
    <s v="แผนปฏิบัติการ (งปม.ปกติ)"/>
    <x v="1"/>
    <x v="1"/>
    <x v="10"/>
    <x v="36"/>
    <n v="100"/>
    <n v="145"/>
    <n v="145"/>
  </r>
  <r>
    <n v="2559"/>
    <s v="แผนปฏิบัติการ (งปม.ปกติ)"/>
    <x v="1"/>
    <x v="1"/>
    <x v="10"/>
    <x v="37"/>
    <n v="20"/>
    <n v="20"/>
    <n v="20"/>
  </r>
  <r>
    <n v="2559"/>
    <s v="แผนปฏิบัติการ (งปม.ปกติ)"/>
    <x v="1"/>
    <x v="1"/>
    <x v="11"/>
    <x v="38"/>
    <n v="40"/>
    <n v="44"/>
    <n v="44"/>
  </r>
  <r>
    <n v="2559"/>
    <s v="แผนปฏิบัติการ (งปม.ปกติ)"/>
    <x v="1"/>
    <x v="1"/>
    <x v="12"/>
    <x v="39"/>
    <n v="180"/>
    <n v="184"/>
    <n v="184"/>
  </r>
  <r>
    <n v="2559"/>
    <s v="แผนปฏิบัติการ (งปม.ปกติ)"/>
    <x v="1"/>
    <x v="1"/>
    <x v="12"/>
    <x v="40"/>
    <n v="16"/>
    <n v="16"/>
    <n v="16"/>
  </r>
  <r>
    <n v="2559"/>
    <s v="แผนปฏิบัติการ (งปม.ปกติ)"/>
    <x v="1"/>
    <x v="1"/>
    <x v="12"/>
    <x v="41"/>
    <n v="20"/>
    <n v="20"/>
    <n v="20"/>
  </r>
  <r>
    <n v="2559"/>
    <s v="แผนปฏิบัติการ (งปม.ปกติ)"/>
    <x v="1"/>
    <x v="1"/>
    <x v="13"/>
    <x v="42"/>
    <n v="200"/>
    <n v="267"/>
    <n v="267"/>
  </r>
  <r>
    <n v="2559"/>
    <s v="แผนปฏิบัติการ (งปม.ปกติ)"/>
    <x v="1"/>
    <x v="1"/>
    <x v="13"/>
    <x v="43"/>
    <n v="20"/>
    <n v="20"/>
    <n v="20"/>
  </r>
  <r>
    <n v="2559"/>
    <s v="แผนปฏิบัติการ (งปม.ปกติ)"/>
    <x v="1"/>
    <x v="1"/>
    <x v="14"/>
    <x v="44"/>
    <n v="60"/>
    <n v="60"/>
    <n v="60"/>
  </r>
  <r>
    <n v="2559"/>
    <s v="แผนปฏิบัติการ (งปม.ปกติ)"/>
    <x v="1"/>
    <x v="1"/>
    <x v="14"/>
    <x v="45"/>
    <n v="40"/>
    <n v="40"/>
    <n v="40"/>
  </r>
  <r>
    <n v="2559"/>
    <s v="แผนปฏิบัติการ (งปม.ปกติ)"/>
    <x v="1"/>
    <x v="1"/>
    <x v="14"/>
    <x v="46"/>
    <n v="100"/>
    <n v="101"/>
    <n v="100"/>
  </r>
  <r>
    <n v="2559"/>
    <s v="แผนปฏิบัติการ (งปม.ปกติ)"/>
    <x v="1"/>
    <x v="1"/>
    <x v="15"/>
    <x v="47"/>
    <n v="80"/>
    <n v="60"/>
    <n v="60"/>
  </r>
  <r>
    <n v="2559"/>
    <s v="แผนปฏิบัติการ (งปม.ปกติ)"/>
    <x v="1"/>
    <x v="1"/>
    <x v="15"/>
    <x v="48"/>
    <n v="20"/>
    <n v="20"/>
    <n v="20"/>
  </r>
  <r>
    <n v="2559"/>
    <s v="แผนปฏิบัติการ (งปม.ปกติ)"/>
    <x v="1"/>
    <x v="1"/>
    <x v="16"/>
    <x v="49"/>
    <n v="60"/>
    <n v="60"/>
    <n v="60"/>
  </r>
  <r>
    <n v="2559"/>
    <s v="แผนปฏิบัติการ (งปม.ปกติ)"/>
    <x v="1"/>
    <x v="1"/>
    <x v="16"/>
    <x v="50"/>
    <n v="80"/>
    <n v="80"/>
    <n v="80"/>
  </r>
  <r>
    <n v="2559"/>
    <s v="แผนปฏิบัติการ (งปม.ปกติ)"/>
    <x v="1"/>
    <x v="1"/>
    <x v="17"/>
    <x v="51"/>
    <n v="260"/>
    <n v="260"/>
    <n v="260"/>
  </r>
  <r>
    <n v="2559"/>
    <s v="แผนปฏิบัติการ (งปม.ปกติ)"/>
    <x v="1"/>
    <x v="1"/>
    <x v="12"/>
    <x v="52"/>
    <n v="32"/>
    <n v="42"/>
    <n v="42"/>
  </r>
  <r>
    <n v="2559"/>
    <s v="แผนปฏิบัติการ (งปม.ปกติ)"/>
    <x v="1"/>
    <x v="1"/>
    <x v="12"/>
    <x v="53"/>
    <n v="60"/>
    <n v="62"/>
    <n v="62"/>
  </r>
  <r>
    <n v="2559"/>
    <s v="แผนปฏิบัติการ (งปม.ปกติ)"/>
    <x v="1"/>
    <x v="1"/>
    <x v="18"/>
    <x v="54"/>
    <n v="40"/>
    <n v="44"/>
    <n v="42"/>
  </r>
  <r>
    <n v="2559"/>
    <s v="แผนปฏิบัติการ (งปม.ปกติ)"/>
    <x v="1"/>
    <x v="1"/>
    <x v="18"/>
    <x v="55"/>
    <n v="60"/>
    <n v="61"/>
    <n v="61"/>
  </r>
  <r>
    <n v="2559"/>
    <s v="แผนปฏิบัติการ (งปม.ปกติ)"/>
    <x v="1"/>
    <x v="1"/>
    <x v="18"/>
    <x v="56"/>
    <n v="40"/>
    <n v="40"/>
    <n v="40"/>
  </r>
  <r>
    <n v="2559"/>
    <s v="แผนปฏิบัติการ (งปม.ปกติ)"/>
    <x v="1"/>
    <x v="1"/>
    <x v="19"/>
    <x v="57"/>
    <n v="200"/>
    <n v="200"/>
    <n v="199"/>
  </r>
  <r>
    <n v="2559"/>
    <s v="แผนปฏิบัติการ (งปม.ปกติ)"/>
    <x v="1"/>
    <x v="1"/>
    <x v="19"/>
    <x v="58"/>
    <n v="20"/>
    <n v="20"/>
    <n v="20"/>
  </r>
  <r>
    <n v="2559"/>
    <s v="แผนปฏิบัติการ (งปม.ปกติ)"/>
    <x v="1"/>
    <x v="1"/>
    <x v="19"/>
    <x v="59"/>
    <n v="60"/>
    <n v="61"/>
    <n v="56"/>
  </r>
  <r>
    <n v="2559"/>
    <s v="แผนปฏิบัติการ (งปม.ปกติ)"/>
    <x v="1"/>
    <x v="1"/>
    <x v="20"/>
    <x v="60"/>
    <n v="640"/>
    <n v="785"/>
    <n v="785"/>
  </r>
  <r>
    <n v="2559"/>
    <s v="แผนปฏิบัติการ (งปม.ปกติ)"/>
    <x v="1"/>
    <x v="1"/>
    <x v="20"/>
    <x v="61"/>
    <n v="20"/>
    <n v="20"/>
    <n v="20"/>
  </r>
  <r>
    <n v="2559"/>
    <s v="แผนปฏิบัติการ (งปม.ปกติ)"/>
    <x v="2"/>
    <x v="2"/>
    <x v="21"/>
    <x v="62"/>
    <n v="100"/>
    <n v="285"/>
    <n v="282"/>
  </r>
  <r>
    <n v="2559"/>
    <s v="แผนปฏิบัติการ (งปม.ปกติ)"/>
    <x v="2"/>
    <x v="2"/>
    <x v="1"/>
    <x v="1"/>
    <n v="540"/>
    <n v="567"/>
    <n v="552"/>
  </r>
  <r>
    <n v="2559"/>
    <s v="แผนปฏิบัติการ (งปม.ปกติ)"/>
    <x v="2"/>
    <x v="2"/>
    <x v="1"/>
    <x v="2"/>
    <n v="20"/>
    <n v="20"/>
    <n v="20"/>
  </r>
  <r>
    <n v="2559"/>
    <s v="แผนปฏิบัติการ (งปม.ปกติ)"/>
    <x v="2"/>
    <x v="2"/>
    <x v="2"/>
    <x v="3"/>
    <n v="140"/>
    <n v="171"/>
    <n v="168"/>
  </r>
  <r>
    <n v="2559"/>
    <s v="แผนปฏิบัติการ (งปม.ปกติ)"/>
    <x v="2"/>
    <x v="2"/>
    <x v="2"/>
    <x v="4"/>
    <n v="80"/>
    <n v="82"/>
    <n v="82"/>
  </r>
  <r>
    <n v="2559"/>
    <s v="แผนปฏิบัติการ (งปม.ปกติ)"/>
    <x v="2"/>
    <x v="2"/>
    <x v="2"/>
    <x v="63"/>
    <n v="20"/>
    <n v="22"/>
    <n v="21"/>
  </r>
  <r>
    <n v="2559"/>
    <s v="แผนปฏิบัติการ (งปม.ปกติ)"/>
    <x v="2"/>
    <x v="2"/>
    <x v="2"/>
    <x v="5"/>
    <n v="80"/>
    <n v="85"/>
    <n v="82"/>
  </r>
  <r>
    <n v="2559"/>
    <s v="แผนปฏิบัติการ (งปม.ปกติ)"/>
    <x v="2"/>
    <x v="2"/>
    <x v="3"/>
    <x v="6"/>
    <n v="340"/>
    <n v="380"/>
    <n v="380"/>
  </r>
  <r>
    <n v="2559"/>
    <s v="แผนปฏิบัติการ (งปม.ปกติ)"/>
    <x v="2"/>
    <x v="2"/>
    <x v="3"/>
    <x v="7"/>
    <n v="20"/>
    <n v="20"/>
    <n v="20"/>
  </r>
  <r>
    <n v="2559"/>
    <s v="แผนปฏิบัติการ (งปม.ปกติ)"/>
    <x v="2"/>
    <x v="2"/>
    <x v="3"/>
    <x v="8"/>
    <n v="40"/>
    <n v="40"/>
    <n v="40"/>
  </r>
  <r>
    <n v="2559"/>
    <s v="แผนปฏิบัติการ (งปม.ปกติ)"/>
    <x v="2"/>
    <x v="2"/>
    <x v="4"/>
    <x v="9"/>
    <n v="60"/>
    <n v="67"/>
    <n v="67"/>
  </r>
  <r>
    <n v="2559"/>
    <s v="แผนปฏิบัติการ (งปม.ปกติ)"/>
    <x v="2"/>
    <x v="2"/>
    <x v="4"/>
    <x v="10"/>
    <n v="40"/>
    <n v="40"/>
    <n v="40"/>
  </r>
  <r>
    <n v="2559"/>
    <s v="แผนปฏิบัติการ (งปม.ปกติ)"/>
    <x v="2"/>
    <x v="2"/>
    <x v="4"/>
    <x v="64"/>
    <n v="40"/>
    <n v="41"/>
    <n v="41"/>
  </r>
  <r>
    <n v="2559"/>
    <s v="แผนปฏิบัติการ (งปม.ปกติ)"/>
    <x v="2"/>
    <x v="2"/>
    <x v="4"/>
    <x v="11"/>
    <n v="60"/>
    <n v="60"/>
    <n v="60"/>
  </r>
  <r>
    <n v="2559"/>
    <s v="แผนปฏิบัติการ (งปม.ปกติ)"/>
    <x v="2"/>
    <x v="2"/>
    <x v="5"/>
    <x v="12"/>
    <n v="280"/>
    <n v="314"/>
    <n v="299"/>
  </r>
  <r>
    <n v="2559"/>
    <s v="แผนปฏิบัติการ (งปม.ปกติ)"/>
    <x v="2"/>
    <x v="2"/>
    <x v="5"/>
    <x v="14"/>
    <n v="120"/>
    <n v="130"/>
    <n v="130"/>
  </r>
  <r>
    <n v="2559"/>
    <s v="แผนปฏิบัติการ (งปม.ปกติ)"/>
    <x v="2"/>
    <x v="2"/>
    <x v="5"/>
    <x v="13"/>
    <n v="80"/>
    <n v="99"/>
    <n v="93"/>
  </r>
  <r>
    <n v="2559"/>
    <s v="แผนปฏิบัติการ (งปม.ปกติ)"/>
    <x v="2"/>
    <x v="2"/>
    <x v="5"/>
    <x v="15"/>
    <n v="120"/>
    <n v="111"/>
    <n v="111"/>
  </r>
  <r>
    <n v="2559"/>
    <s v="แผนปฏิบัติการ (งปม.ปกติ)"/>
    <x v="2"/>
    <x v="2"/>
    <x v="6"/>
    <x v="16"/>
    <n v="548"/>
    <n v="567"/>
    <n v="556"/>
  </r>
  <r>
    <n v="2559"/>
    <s v="แผนปฏิบัติการ (งปม.ปกติ)"/>
    <x v="2"/>
    <x v="2"/>
    <x v="6"/>
    <x v="18"/>
    <n v="152"/>
    <n v="158"/>
    <n v="155"/>
  </r>
  <r>
    <n v="2559"/>
    <s v="แผนปฏิบัติการ (งปม.ปกติ)"/>
    <x v="2"/>
    <x v="2"/>
    <x v="6"/>
    <x v="17"/>
    <n v="120"/>
    <n v="120"/>
    <n v="120"/>
  </r>
  <r>
    <n v="2559"/>
    <s v="แผนปฏิบัติการ (งปม.ปกติ)"/>
    <x v="2"/>
    <x v="2"/>
    <x v="6"/>
    <x v="19"/>
    <n v="180"/>
    <n v="188"/>
    <n v="179"/>
  </r>
  <r>
    <n v="2559"/>
    <s v="แผนปฏิบัติการ (งปม.ปกติ)"/>
    <x v="2"/>
    <x v="2"/>
    <x v="6"/>
    <x v="20"/>
    <n v="120"/>
    <n v="129"/>
    <n v="129"/>
  </r>
  <r>
    <n v="2559"/>
    <s v="แผนปฏิบัติการ (งปม.ปกติ)"/>
    <x v="2"/>
    <x v="2"/>
    <x v="7"/>
    <x v="21"/>
    <n v="420"/>
    <n v="448"/>
    <n v="438"/>
  </r>
  <r>
    <n v="2559"/>
    <s v="แผนปฏิบัติการ (งปม.ปกติ)"/>
    <x v="2"/>
    <x v="2"/>
    <x v="7"/>
    <x v="24"/>
    <n v="120"/>
    <n v="124"/>
    <n v="124"/>
  </r>
  <r>
    <n v="2559"/>
    <s v="แผนปฏิบัติการ (งปม.ปกติ)"/>
    <x v="2"/>
    <x v="2"/>
    <x v="7"/>
    <x v="23"/>
    <n v="80"/>
    <n v="91"/>
    <n v="91"/>
  </r>
  <r>
    <n v="2559"/>
    <s v="แผนปฏิบัติการ (งปม.ปกติ)"/>
    <x v="2"/>
    <x v="2"/>
    <x v="7"/>
    <x v="22"/>
    <n v="60"/>
    <n v="64"/>
    <n v="64"/>
  </r>
  <r>
    <n v="2559"/>
    <s v="แผนปฏิบัติการ (งปม.ปกติ)"/>
    <x v="2"/>
    <x v="2"/>
    <x v="7"/>
    <x v="65"/>
    <n v="100"/>
    <n v="100"/>
    <n v="100"/>
  </r>
  <r>
    <n v="2559"/>
    <s v="แผนปฏิบัติการ (งปม.ปกติ)"/>
    <x v="2"/>
    <x v="2"/>
    <x v="0"/>
    <x v="0"/>
    <n v="244"/>
    <n v="246"/>
    <n v="230"/>
  </r>
  <r>
    <n v="2559"/>
    <s v="แผนปฏิบัติการ (งปม.ปกติ)"/>
    <x v="2"/>
    <x v="2"/>
    <x v="0"/>
    <x v="25"/>
    <n v="156"/>
    <n v="158"/>
    <n v="158"/>
  </r>
  <r>
    <n v="2559"/>
    <s v="แผนปฏิบัติการ (งปม.ปกติ)"/>
    <x v="2"/>
    <x v="2"/>
    <x v="0"/>
    <x v="26"/>
    <n v="80"/>
    <n v="91"/>
    <n v="89"/>
  </r>
  <r>
    <n v="2559"/>
    <s v="แผนปฏิบัติการ (งปม.ปกติ)"/>
    <x v="2"/>
    <x v="2"/>
    <x v="0"/>
    <x v="27"/>
    <n v="120"/>
    <n v="129"/>
    <n v="129"/>
  </r>
  <r>
    <n v="2559"/>
    <s v="แผนปฏิบัติการ (งปม.ปกติ)"/>
    <x v="2"/>
    <x v="2"/>
    <x v="8"/>
    <x v="28"/>
    <n v="240"/>
    <n v="269"/>
    <n v="250"/>
  </r>
  <r>
    <n v="2559"/>
    <s v="แผนปฏิบัติการ (งปม.ปกติ)"/>
    <x v="2"/>
    <x v="2"/>
    <x v="8"/>
    <x v="29"/>
    <n v="40"/>
    <n v="40"/>
    <n v="40"/>
  </r>
  <r>
    <n v="2559"/>
    <s v="แผนปฏิบัติการ (งปม.ปกติ)"/>
    <x v="2"/>
    <x v="2"/>
    <x v="8"/>
    <x v="30"/>
    <n v="20"/>
    <n v="25"/>
    <n v="25"/>
  </r>
  <r>
    <n v="2559"/>
    <s v="แผนปฏิบัติการ (งปม.ปกติ)"/>
    <x v="2"/>
    <x v="2"/>
    <x v="8"/>
    <x v="31"/>
    <n v="120"/>
    <n v="130"/>
    <n v="126"/>
  </r>
  <r>
    <n v="2559"/>
    <s v="แผนปฏิบัติการ (งปม.ปกติ)"/>
    <x v="2"/>
    <x v="2"/>
    <x v="8"/>
    <x v="66"/>
    <n v="100"/>
    <n v="115"/>
    <n v="109"/>
  </r>
  <r>
    <n v="2559"/>
    <s v="แผนปฏิบัติการ (งปม.ปกติ)"/>
    <x v="2"/>
    <x v="2"/>
    <x v="9"/>
    <x v="32"/>
    <n v="138"/>
    <n v="154"/>
    <n v="148"/>
  </r>
  <r>
    <n v="2559"/>
    <s v="แผนปฏิบัติการ (งปม.ปกติ)"/>
    <x v="2"/>
    <x v="2"/>
    <x v="9"/>
    <x v="34"/>
    <n v="55"/>
    <n v="57"/>
    <n v="57"/>
  </r>
  <r>
    <n v="2559"/>
    <s v="แผนปฏิบัติการ (งปม.ปกติ)"/>
    <x v="2"/>
    <x v="2"/>
    <x v="9"/>
    <x v="33"/>
    <n v="80"/>
    <n v="94"/>
    <n v="93"/>
  </r>
  <r>
    <n v="2559"/>
    <s v="แผนปฏิบัติการ (งปม.ปกติ)"/>
    <x v="2"/>
    <x v="2"/>
    <x v="10"/>
    <x v="35"/>
    <n v="290"/>
    <n v="326"/>
    <n v="319"/>
  </r>
  <r>
    <n v="2559"/>
    <s v="แผนปฏิบัติการ (งปม.ปกติ)"/>
    <x v="2"/>
    <x v="2"/>
    <x v="10"/>
    <x v="37"/>
    <n v="80"/>
    <n v="80"/>
    <n v="80"/>
  </r>
  <r>
    <n v="2559"/>
    <s v="แผนปฏิบัติการ (งปม.ปกติ)"/>
    <x v="2"/>
    <x v="2"/>
    <x v="10"/>
    <x v="36"/>
    <n v="100"/>
    <n v="131"/>
    <n v="124"/>
  </r>
  <r>
    <n v="2559"/>
    <s v="แผนปฏิบัติการ (งปม.ปกติ)"/>
    <x v="2"/>
    <x v="2"/>
    <x v="22"/>
    <x v="67"/>
    <n v="58"/>
    <n v="58"/>
    <n v="52"/>
  </r>
  <r>
    <n v="2559"/>
    <s v="แผนปฏิบัติการ (งปม.ปกติ)"/>
    <x v="2"/>
    <x v="2"/>
    <x v="22"/>
    <x v="68"/>
    <n v="220"/>
    <n v="227"/>
    <n v="220"/>
  </r>
  <r>
    <n v="2559"/>
    <s v="แผนปฏิบัติการ (งปม.ปกติ)"/>
    <x v="2"/>
    <x v="2"/>
    <x v="20"/>
    <x v="69"/>
    <n v="100"/>
    <n v="101"/>
    <n v="101"/>
  </r>
  <r>
    <n v="2559"/>
    <s v="แผนปฏิบัติการ (งปม.ปกติ)"/>
    <x v="2"/>
    <x v="2"/>
    <x v="19"/>
    <x v="70"/>
    <n v="60"/>
    <n v="62"/>
    <n v="61"/>
  </r>
  <r>
    <n v="2559"/>
    <s v="แผนปฏิบัติการ (งปม.ปกติ)"/>
    <x v="2"/>
    <x v="2"/>
    <x v="19"/>
    <x v="59"/>
    <n v="60"/>
    <n v="68"/>
    <n v="68"/>
  </r>
  <r>
    <n v="2559"/>
    <s v="แผนปฏิบัติการ (งปม.ปกติ)"/>
    <x v="2"/>
    <x v="2"/>
    <x v="20"/>
    <x v="60"/>
    <n v="100"/>
    <n v="107"/>
    <n v="103"/>
  </r>
  <r>
    <n v="2559"/>
    <s v="แผนปฏิบัติการ (งปม.ปกติ)"/>
    <x v="2"/>
    <x v="2"/>
    <x v="20"/>
    <x v="61"/>
    <n v="80"/>
    <n v="88"/>
    <n v="88"/>
  </r>
  <r>
    <n v="2559"/>
    <s v="แผนปฏิบัติการ (งปม.ปกติ)"/>
    <x v="2"/>
    <x v="2"/>
    <x v="11"/>
    <x v="38"/>
    <n v="100"/>
    <n v="103"/>
    <n v="103"/>
  </r>
  <r>
    <n v="2559"/>
    <s v="แผนปฏิบัติการ (งปม.ปกติ)"/>
    <x v="2"/>
    <x v="2"/>
    <x v="13"/>
    <x v="42"/>
    <n v="110"/>
    <n v="110"/>
    <n v="110"/>
  </r>
  <r>
    <n v="2559"/>
    <s v="แผนปฏิบัติการ (งปม.ปกติ)"/>
    <x v="2"/>
    <x v="2"/>
    <x v="13"/>
    <x v="43"/>
    <n v="300"/>
    <n v="333"/>
    <n v="327"/>
  </r>
  <r>
    <n v="2559"/>
    <s v="แผนปฏิบัติการ (งปม.ปกติ)"/>
    <x v="2"/>
    <x v="2"/>
    <x v="14"/>
    <x v="44"/>
    <n v="20"/>
    <n v="20"/>
    <n v="20"/>
  </r>
  <r>
    <n v="2559"/>
    <s v="แผนปฏิบัติการ (งปม.ปกติ)"/>
    <x v="2"/>
    <x v="2"/>
    <x v="14"/>
    <x v="45"/>
    <n v="55"/>
    <n v="55"/>
    <n v="53"/>
  </r>
  <r>
    <n v="2559"/>
    <s v="แผนปฏิบัติการ (งปม.ปกติ)"/>
    <x v="2"/>
    <x v="2"/>
    <x v="14"/>
    <x v="46"/>
    <n v="82"/>
    <n v="98"/>
    <n v="98"/>
  </r>
  <r>
    <n v="2559"/>
    <s v="แผนปฏิบัติการ (งปม.ปกติ)"/>
    <x v="2"/>
    <x v="2"/>
    <x v="15"/>
    <x v="71"/>
    <n v="100"/>
    <n v="114"/>
    <n v="111"/>
  </r>
  <r>
    <n v="2559"/>
    <s v="แผนปฏิบัติการ (งปม.ปกติ)"/>
    <x v="2"/>
    <x v="2"/>
    <x v="15"/>
    <x v="47"/>
    <n v="80"/>
    <n v="81"/>
    <n v="81"/>
  </r>
  <r>
    <n v="2559"/>
    <s v="แผนปฏิบัติการ (งปม.ปกติ)"/>
    <x v="2"/>
    <x v="2"/>
    <x v="15"/>
    <x v="48"/>
    <n v="120"/>
    <n v="134"/>
    <n v="122"/>
  </r>
  <r>
    <n v="2559"/>
    <s v="แผนปฏิบัติการ (งปม.ปกติ)"/>
    <x v="2"/>
    <x v="2"/>
    <x v="16"/>
    <x v="72"/>
    <n v="56"/>
    <n v="56"/>
    <n v="56"/>
  </r>
  <r>
    <n v="2559"/>
    <s v="แผนปฏิบัติการ (งปม.ปกติ)"/>
    <x v="2"/>
    <x v="2"/>
    <x v="16"/>
    <x v="49"/>
    <n v="56"/>
    <n v="56"/>
    <n v="46"/>
  </r>
  <r>
    <n v="2559"/>
    <s v="แผนปฏิบัติการ (งปม.ปกติ)"/>
    <x v="2"/>
    <x v="2"/>
    <x v="16"/>
    <x v="50"/>
    <n v="130"/>
    <n v="130"/>
    <n v="130"/>
  </r>
  <r>
    <n v="2559"/>
    <s v="แผนปฏิบัติการ (งปม.ปกติ)"/>
    <x v="2"/>
    <x v="2"/>
    <x v="23"/>
    <x v="73"/>
    <n v="160"/>
    <n v="165"/>
    <n v="165"/>
  </r>
  <r>
    <n v="2559"/>
    <s v="แผนปฏิบัติการ (งปม.ปกติ)"/>
    <x v="2"/>
    <x v="2"/>
    <x v="24"/>
    <x v="74"/>
    <n v="130"/>
    <n v="140"/>
    <n v="140"/>
  </r>
  <r>
    <n v="2559"/>
    <s v="แผนปฏิบัติการ (งปม.ปกติ)"/>
    <x v="2"/>
    <x v="2"/>
    <x v="17"/>
    <x v="51"/>
    <n v="80"/>
    <n v="84"/>
    <n v="75"/>
  </r>
  <r>
    <n v="2559"/>
    <s v="แผนปฏิบัติการ (งปม.ปกติ)"/>
    <x v="2"/>
    <x v="2"/>
    <x v="12"/>
    <x v="41"/>
    <n v="240"/>
    <n v="253"/>
    <n v="245"/>
  </r>
  <r>
    <n v="2559"/>
    <s v="แผนปฏิบัติการ (งปม.ปกติ)"/>
    <x v="2"/>
    <x v="2"/>
    <x v="12"/>
    <x v="40"/>
    <n v="40"/>
    <n v="40"/>
    <n v="40"/>
  </r>
  <r>
    <n v="2559"/>
    <s v="แผนปฏิบัติการ (งปม.ปกติ)"/>
    <x v="2"/>
    <x v="2"/>
    <x v="12"/>
    <x v="39"/>
    <n v="80"/>
    <n v="80"/>
    <n v="80"/>
  </r>
  <r>
    <n v="2559"/>
    <s v="แผนปฏิบัติการ (งปม.ปกติ)"/>
    <x v="2"/>
    <x v="2"/>
    <x v="12"/>
    <x v="52"/>
    <n v="60"/>
    <n v="60"/>
    <n v="60"/>
  </r>
  <r>
    <n v="2559"/>
    <s v="แผนปฏิบัติการ (งปม.ปกติ)"/>
    <x v="2"/>
    <x v="2"/>
    <x v="12"/>
    <x v="53"/>
    <n v="140"/>
    <n v="120"/>
    <n v="120"/>
  </r>
  <r>
    <n v="2559"/>
    <s v="แผนปฏิบัติการ (งปม.ปกติ)"/>
    <x v="2"/>
    <x v="2"/>
    <x v="18"/>
    <x v="54"/>
    <n v="20"/>
    <n v="40"/>
    <n v="40"/>
  </r>
  <r>
    <n v="2559"/>
    <s v="แผนปฏิบัติการ (งปม.ปกติ)"/>
    <x v="2"/>
    <x v="2"/>
    <x v="18"/>
    <x v="55"/>
    <n v="40"/>
    <n v="40"/>
    <n v="40"/>
  </r>
  <r>
    <n v="2559"/>
    <s v="แผนปฏิบัติการ (งปม.ปกติ)"/>
    <x v="2"/>
    <x v="2"/>
    <x v="25"/>
    <x v="75"/>
    <n v="40"/>
    <n v="40"/>
    <n v="40"/>
  </r>
  <r>
    <n v="2559"/>
    <s v="แผนปฏิบัติการ (งปม.ปกติ)"/>
    <x v="2"/>
    <x v="2"/>
    <x v="25"/>
    <x v="76"/>
    <n v="40"/>
    <n v="50"/>
    <n v="50"/>
  </r>
  <r>
    <n v="2559"/>
    <s v="แผนปฏิบัติการ (งปม.ปกติ)"/>
    <x v="2"/>
    <x v="2"/>
    <x v="25"/>
    <x v="77"/>
    <n v="60"/>
    <n v="65"/>
    <n v="65"/>
  </r>
  <r>
    <n v="2559"/>
    <s v="แผนปฏิบัติการ (งปม.ปกติ)"/>
    <x v="2"/>
    <x v="2"/>
    <x v="19"/>
    <x v="57"/>
    <n v="20"/>
    <n v="20"/>
    <n v="20"/>
  </r>
  <r>
    <n v="2559"/>
    <s v="แผนปฏิบัติการ (งปม.ปกติ)"/>
    <x v="2"/>
    <x v="2"/>
    <x v="19"/>
    <x v="58"/>
    <n v="40"/>
    <n v="45"/>
    <n v="39"/>
  </r>
  <r>
    <n v="2559"/>
    <s v="แผนปฏิบัติการ (งปม.ปกติ)"/>
    <x v="2"/>
    <x v="3"/>
    <x v="21"/>
    <x v="78"/>
    <n v="2580"/>
    <n v="3396"/>
    <n v="3282"/>
  </r>
  <r>
    <n v="2559"/>
    <s v="แผนปฏิบัติการ (งปม.ปกติ)"/>
    <x v="2"/>
    <x v="3"/>
    <x v="1"/>
    <x v="1"/>
    <n v="830"/>
    <n v="921"/>
    <n v="870"/>
  </r>
  <r>
    <n v="2559"/>
    <s v="แผนปฏิบัติการ (งปม.ปกติ)"/>
    <x v="2"/>
    <x v="3"/>
    <x v="1"/>
    <x v="2"/>
    <n v="500"/>
    <n v="503"/>
    <n v="493"/>
  </r>
  <r>
    <n v="2559"/>
    <s v="แผนปฏิบัติการ (งปม.ปกติ)"/>
    <x v="2"/>
    <x v="3"/>
    <x v="2"/>
    <x v="3"/>
    <n v="180"/>
    <n v="181"/>
    <n v="181"/>
  </r>
  <r>
    <n v="2559"/>
    <s v="แผนปฏิบัติการ (งปม.ปกติ)"/>
    <x v="2"/>
    <x v="3"/>
    <x v="2"/>
    <x v="63"/>
    <n v="120"/>
    <n v="125"/>
    <n v="115"/>
  </r>
  <r>
    <n v="2559"/>
    <s v="แผนปฏิบัติการ (งปม.ปกติ)"/>
    <x v="2"/>
    <x v="3"/>
    <x v="3"/>
    <x v="6"/>
    <n v="320"/>
    <n v="381"/>
    <n v="377"/>
  </r>
  <r>
    <n v="2559"/>
    <s v="แผนปฏิบัติการ (งปม.ปกติ)"/>
    <x v="2"/>
    <x v="3"/>
    <x v="3"/>
    <x v="8"/>
    <n v="400"/>
    <n v="421"/>
    <n v="421"/>
  </r>
  <r>
    <n v="2559"/>
    <s v="แผนปฏิบัติการ (งปม.ปกติ)"/>
    <x v="2"/>
    <x v="3"/>
    <x v="4"/>
    <x v="9"/>
    <n v="480"/>
    <n v="491"/>
    <n v="459"/>
  </r>
  <r>
    <n v="2559"/>
    <s v="แผนปฏิบัติการ (งปม.ปกติ)"/>
    <x v="2"/>
    <x v="3"/>
    <x v="4"/>
    <x v="11"/>
    <n v="40"/>
    <n v="40"/>
    <n v="40"/>
  </r>
  <r>
    <n v="2559"/>
    <s v="แผนปฏิบัติการ (งปม.ปกติ)"/>
    <x v="2"/>
    <x v="3"/>
    <x v="5"/>
    <x v="12"/>
    <n v="140"/>
    <n v="221"/>
    <n v="214"/>
  </r>
  <r>
    <n v="2559"/>
    <s v="แผนปฏิบัติการ (งปม.ปกติ)"/>
    <x v="2"/>
    <x v="3"/>
    <x v="5"/>
    <x v="15"/>
    <n v="100"/>
    <n v="100"/>
    <n v="95"/>
  </r>
  <r>
    <n v="2559"/>
    <s v="แผนปฏิบัติการ (งปม.ปกติ)"/>
    <x v="2"/>
    <x v="3"/>
    <x v="5"/>
    <x v="14"/>
    <n v="60"/>
    <n v="94"/>
    <n v="94"/>
  </r>
  <r>
    <n v="2559"/>
    <s v="แผนปฏิบัติการ (งปม.ปกติ)"/>
    <x v="2"/>
    <x v="3"/>
    <x v="5"/>
    <x v="13"/>
    <n v="60"/>
    <n v="64"/>
    <n v="64"/>
  </r>
  <r>
    <n v="2559"/>
    <s v="แผนปฏิบัติการ (งปม.ปกติ)"/>
    <x v="2"/>
    <x v="3"/>
    <x v="6"/>
    <x v="16"/>
    <n v="534"/>
    <n v="565"/>
    <n v="456"/>
  </r>
  <r>
    <n v="2559"/>
    <s v="แผนปฏิบัติการ (งปม.ปกติ)"/>
    <x v="2"/>
    <x v="3"/>
    <x v="6"/>
    <x v="20"/>
    <n v="116"/>
    <n v="126"/>
    <n v="123"/>
  </r>
  <r>
    <n v="2559"/>
    <s v="แผนปฏิบัติการ (งปม.ปกติ)"/>
    <x v="2"/>
    <x v="3"/>
    <x v="6"/>
    <x v="17"/>
    <n v="116"/>
    <n v="116"/>
    <n v="104"/>
  </r>
  <r>
    <n v="2559"/>
    <s v="แผนปฏิบัติการ (งปม.ปกติ)"/>
    <x v="2"/>
    <x v="3"/>
    <x v="6"/>
    <x v="18"/>
    <n v="92"/>
    <n v="105"/>
    <n v="85"/>
  </r>
  <r>
    <n v="2559"/>
    <s v="แผนปฏิบัติการ (งปม.ปกติ)"/>
    <x v="2"/>
    <x v="3"/>
    <x v="7"/>
    <x v="21"/>
    <n v="360"/>
    <n v="367"/>
    <n v="293"/>
  </r>
  <r>
    <n v="2559"/>
    <s v="แผนปฏิบัติการ (งปม.ปกติ)"/>
    <x v="2"/>
    <x v="3"/>
    <x v="7"/>
    <x v="24"/>
    <n v="174"/>
    <n v="218"/>
    <n v="195"/>
  </r>
  <r>
    <n v="2559"/>
    <s v="แผนปฏิบัติการ (งปม.ปกติ)"/>
    <x v="2"/>
    <x v="3"/>
    <x v="7"/>
    <x v="23"/>
    <n v="40"/>
    <n v="40"/>
    <n v="40"/>
  </r>
  <r>
    <n v="2559"/>
    <s v="แผนปฏิบัติการ (งปม.ปกติ)"/>
    <x v="2"/>
    <x v="3"/>
    <x v="7"/>
    <x v="22"/>
    <n v="60"/>
    <n v="60"/>
    <n v="60"/>
  </r>
  <r>
    <n v="2559"/>
    <s v="แผนปฏิบัติการ (งปม.ปกติ)"/>
    <x v="2"/>
    <x v="3"/>
    <x v="7"/>
    <x v="65"/>
    <n v="80"/>
    <n v="80"/>
    <n v="80"/>
  </r>
  <r>
    <n v="2559"/>
    <s v="แผนปฏิบัติการ (งปม.ปกติ)"/>
    <x v="2"/>
    <x v="3"/>
    <x v="0"/>
    <x v="0"/>
    <n v="280"/>
    <n v="319"/>
    <n v="285"/>
  </r>
  <r>
    <n v="2559"/>
    <s v="แผนปฏิบัติการ (งปม.ปกติ)"/>
    <x v="2"/>
    <x v="3"/>
    <x v="0"/>
    <x v="27"/>
    <n v="140"/>
    <n v="155"/>
    <n v="154"/>
  </r>
  <r>
    <n v="2559"/>
    <s v="แผนปฏิบัติการ (งปม.ปกติ)"/>
    <x v="2"/>
    <x v="3"/>
    <x v="0"/>
    <x v="25"/>
    <n v="150"/>
    <n v="172"/>
    <n v="151"/>
  </r>
  <r>
    <n v="2559"/>
    <s v="แผนปฏิบัติการ (งปม.ปกติ)"/>
    <x v="2"/>
    <x v="3"/>
    <x v="8"/>
    <x v="28"/>
    <n v="40"/>
    <n v="43"/>
    <n v="43"/>
  </r>
  <r>
    <n v="2559"/>
    <s v="แผนปฏิบัติการ (งปม.ปกติ)"/>
    <x v="2"/>
    <x v="3"/>
    <x v="8"/>
    <x v="29"/>
    <n v="20"/>
    <n v="20"/>
    <n v="20"/>
  </r>
  <r>
    <n v="2559"/>
    <s v="แผนปฏิบัติการ (งปม.ปกติ)"/>
    <x v="2"/>
    <x v="3"/>
    <x v="8"/>
    <x v="30"/>
    <n v="40"/>
    <n v="62"/>
    <n v="62"/>
  </r>
  <r>
    <n v="2559"/>
    <s v="แผนปฏิบัติการ (งปม.ปกติ)"/>
    <x v="2"/>
    <x v="3"/>
    <x v="8"/>
    <x v="66"/>
    <n v="20"/>
    <n v="23"/>
    <n v="18"/>
  </r>
  <r>
    <n v="2559"/>
    <s v="แผนปฏิบัติการ (งปม.ปกติ)"/>
    <x v="2"/>
    <x v="3"/>
    <x v="8"/>
    <x v="31"/>
    <n v="73"/>
    <n v="74"/>
    <n v="59"/>
  </r>
  <r>
    <n v="2559"/>
    <s v="แผนปฏิบัติการ (งปม.ปกติ)"/>
    <x v="2"/>
    <x v="3"/>
    <x v="9"/>
    <x v="33"/>
    <n v="100"/>
    <n v="119"/>
    <n v="119"/>
  </r>
  <r>
    <n v="2559"/>
    <s v="แผนปฏิบัติการ (งปม.ปกติ)"/>
    <x v="2"/>
    <x v="3"/>
    <x v="9"/>
    <x v="34"/>
    <n v="40"/>
    <n v="49"/>
    <n v="49"/>
  </r>
  <r>
    <n v="2559"/>
    <s v="แผนปฏิบัติการ (งปม.ปกติ)"/>
    <x v="2"/>
    <x v="3"/>
    <x v="22"/>
    <x v="67"/>
    <n v="30"/>
    <n v="42"/>
    <n v="42"/>
  </r>
  <r>
    <n v="2559"/>
    <s v="แผนปฏิบัติการ (งปม.ปกติ)"/>
    <x v="2"/>
    <x v="3"/>
    <x v="22"/>
    <x v="68"/>
    <n v="50"/>
    <n v="60"/>
    <n v="57"/>
  </r>
  <r>
    <n v="2559"/>
    <s v="แผนปฏิบัติการ (งปม.ปกติ)"/>
    <x v="2"/>
    <x v="3"/>
    <x v="11"/>
    <x v="38"/>
    <n v="260"/>
    <n v="347"/>
    <n v="347"/>
  </r>
  <r>
    <n v="2559"/>
    <s v="แผนปฏิบัติการ (งปม.ปกติ)"/>
    <x v="2"/>
    <x v="3"/>
    <x v="20"/>
    <x v="61"/>
    <n v="60"/>
    <n v="62"/>
    <n v="59"/>
  </r>
  <r>
    <n v="2559"/>
    <s v="แผนปฏิบัติการ (งปม.ปกติ)"/>
    <x v="2"/>
    <x v="3"/>
    <x v="20"/>
    <x v="60"/>
    <n v="100"/>
    <n v="104"/>
    <n v="92"/>
  </r>
  <r>
    <n v="2559"/>
    <s v="แผนปฏิบัติการ (งปม.ปกติ)"/>
    <x v="2"/>
    <x v="3"/>
    <x v="20"/>
    <x v="69"/>
    <n v="200"/>
    <n v="326"/>
    <n v="321"/>
  </r>
  <r>
    <n v="2559"/>
    <s v="แผนปฏิบัติการ (งปม.ปกติ)"/>
    <x v="2"/>
    <x v="3"/>
    <x v="19"/>
    <x v="70"/>
    <n v="20"/>
    <n v="30"/>
    <n v="30"/>
  </r>
  <r>
    <n v="2559"/>
    <s v="แผนปฏิบัติการ (งปม.ปกติ)"/>
    <x v="2"/>
    <x v="3"/>
    <x v="19"/>
    <x v="59"/>
    <n v="300"/>
    <n v="625"/>
    <n v="623"/>
  </r>
  <r>
    <n v="2559"/>
    <s v="แผนปฏิบัติการ (งปม.ปกติ)"/>
    <x v="2"/>
    <x v="3"/>
    <x v="19"/>
    <x v="58"/>
    <n v="20"/>
    <n v="32"/>
    <n v="30"/>
  </r>
  <r>
    <n v="2559"/>
    <s v="แผนปฏิบัติการ (งปม.ปกติ)"/>
    <x v="2"/>
    <x v="3"/>
    <x v="19"/>
    <x v="57"/>
    <n v="1360"/>
    <n v="1446"/>
    <n v="1340"/>
  </r>
  <r>
    <n v="2559"/>
    <s v="แผนปฏิบัติการ (งปม.ปกติ)"/>
    <x v="2"/>
    <x v="3"/>
    <x v="25"/>
    <x v="76"/>
    <n v="340"/>
    <n v="416"/>
    <n v="416"/>
  </r>
  <r>
    <n v="2559"/>
    <s v="แผนปฏิบัติการ (งปม.ปกติ)"/>
    <x v="2"/>
    <x v="3"/>
    <x v="25"/>
    <x v="75"/>
    <n v="100"/>
    <n v="118"/>
    <n v="113"/>
  </r>
  <r>
    <n v="2559"/>
    <s v="แผนปฏิบัติการ (งปม.ปกติ)"/>
    <x v="2"/>
    <x v="3"/>
    <x v="18"/>
    <x v="54"/>
    <n v="480"/>
    <n v="573"/>
    <n v="563"/>
  </r>
  <r>
    <n v="2559"/>
    <s v="แผนปฏิบัติการ (งปม.ปกติ)"/>
    <x v="2"/>
    <x v="3"/>
    <x v="12"/>
    <x v="53"/>
    <n v="100"/>
    <n v="101"/>
    <n v="92"/>
  </r>
  <r>
    <n v="2559"/>
    <s v="แผนปฏิบัติการ (งปม.ปกติ)"/>
    <x v="2"/>
    <x v="3"/>
    <x v="12"/>
    <x v="39"/>
    <n v="20"/>
    <n v="20"/>
    <n v="20"/>
  </r>
  <r>
    <n v="2559"/>
    <s v="แผนปฏิบัติการ (งปม.ปกติ)"/>
    <x v="2"/>
    <x v="3"/>
    <x v="14"/>
    <x v="45"/>
    <n v="30"/>
    <n v="30"/>
    <n v="28"/>
  </r>
  <r>
    <n v="2559"/>
    <s v="แผนปฏิบัติการ (งปม.ปกติ)"/>
    <x v="2"/>
    <x v="3"/>
    <x v="16"/>
    <x v="72"/>
    <n v="50"/>
    <n v="52"/>
    <n v="52"/>
  </r>
  <r>
    <n v="2559"/>
    <s v="แผนปฏิบัติการ (งปม.ปกติ)"/>
    <x v="2"/>
    <x v="3"/>
    <x v="16"/>
    <x v="49"/>
    <n v="66"/>
    <n v="81"/>
    <n v="69"/>
  </r>
  <r>
    <n v="2559"/>
    <s v="แผนปฏิบัติการ (งปม.ปกติ)"/>
    <x v="2"/>
    <x v="3"/>
    <x v="23"/>
    <x v="73"/>
    <n v="50"/>
    <n v="52"/>
    <n v="42"/>
  </r>
  <r>
    <n v="2559"/>
    <s v="แผนปฏิบัติการ (งปม.ปกติ)"/>
    <x v="2"/>
    <x v="3"/>
    <x v="24"/>
    <x v="74"/>
    <n v="30"/>
    <n v="38"/>
    <n v="38"/>
  </r>
  <r>
    <n v="2559"/>
    <s v="แผนปฏิบัติการ (งปม.ปกติ)"/>
    <x v="2"/>
    <x v="3"/>
    <x v="17"/>
    <x v="51"/>
    <n v="40"/>
    <n v="41"/>
    <n v="34"/>
  </r>
  <r>
    <n v="2559"/>
    <s v="แผนปฏิบัติการ (งปม.ปกติ)"/>
    <x v="2"/>
    <x v="4"/>
    <x v="1"/>
    <x v="1"/>
    <n v="800"/>
    <n v="1329"/>
    <n v="1242"/>
  </r>
  <r>
    <n v="2559"/>
    <s v="แผนปฏิบัติการ (งปม.ปกติ)"/>
    <x v="2"/>
    <x v="4"/>
    <x v="1"/>
    <x v="2"/>
    <n v="270"/>
    <n v="360"/>
    <n v="319"/>
  </r>
  <r>
    <n v="2559"/>
    <s v="แผนปฏิบัติการ (งปม.ปกติ)"/>
    <x v="2"/>
    <x v="4"/>
    <x v="2"/>
    <x v="3"/>
    <n v="820"/>
    <n v="1034"/>
    <n v="1006"/>
  </r>
  <r>
    <n v="2559"/>
    <s v="แผนปฏิบัติการ (งปม.ปกติ)"/>
    <x v="2"/>
    <x v="4"/>
    <x v="2"/>
    <x v="63"/>
    <n v="620"/>
    <n v="650"/>
    <n v="593"/>
  </r>
  <r>
    <n v="2559"/>
    <s v="แผนปฏิบัติการ (งปม.ปกติ)"/>
    <x v="2"/>
    <x v="4"/>
    <x v="2"/>
    <x v="5"/>
    <n v="140"/>
    <n v="263"/>
    <n v="248"/>
  </r>
  <r>
    <n v="2559"/>
    <s v="แผนปฏิบัติการ (งปม.ปกติ)"/>
    <x v="2"/>
    <x v="4"/>
    <x v="2"/>
    <x v="4"/>
    <n v="140"/>
    <n v="166"/>
    <n v="161"/>
  </r>
  <r>
    <n v="2559"/>
    <s v="แผนปฏิบัติการ (งปม.ปกติ)"/>
    <x v="2"/>
    <x v="4"/>
    <x v="3"/>
    <x v="6"/>
    <n v="1520"/>
    <n v="2337"/>
    <n v="2090"/>
  </r>
  <r>
    <n v="2559"/>
    <s v="แผนปฏิบัติการ (งปม.ปกติ)"/>
    <x v="2"/>
    <x v="4"/>
    <x v="3"/>
    <x v="8"/>
    <n v="300"/>
    <n v="310"/>
    <n v="305"/>
  </r>
  <r>
    <n v="2559"/>
    <s v="แผนปฏิบัติการ (งปม.ปกติ)"/>
    <x v="2"/>
    <x v="4"/>
    <x v="3"/>
    <x v="7"/>
    <n v="240"/>
    <n v="310"/>
    <n v="291"/>
  </r>
  <r>
    <n v="2559"/>
    <s v="แผนปฏิบัติการ (งปม.ปกติ)"/>
    <x v="2"/>
    <x v="4"/>
    <x v="4"/>
    <x v="9"/>
    <n v="758"/>
    <n v="932"/>
    <n v="857"/>
  </r>
  <r>
    <n v="2559"/>
    <s v="แผนปฏิบัติการ (งปม.ปกติ)"/>
    <x v="2"/>
    <x v="4"/>
    <x v="4"/>
    <x v="11"/>
    <n v="140"/>
    <n v="286"/>
    <n v="281"/>
  </r>
  <r>
    <n v="2559"/>
    <s v="แผนปฏิบัติการ (งปม.ปกติ)"/>
    <x v="2"/>
    <x v="4"/>
    <x v="4"/>
    <x v="64"/>
    <n v="550"/>
    <n v="678"/>
    <n v="592"/>
  </r>
  <r>
    <n v="2559"/>
    <s v="แผนปฏิบัติการ (งปม.ปกติ)"/>
    <x v="2"/>
    <x v="4"/>
    <x v="4"/>
    <x v="10"/>
    <n v="300"/>
    <n v="502"/>
    <n v="498"/>
  </r>
  <r>
    <n v="2559"/>
    <s v="แผนปฏิบัติการ (งปม.ปกติ)"/>
    <x v="2"/>
    <x v="4"/>
    <x v="5"/>
    <x v="12"/>
    <n v="240"/>
    <n v="429"/>
    <n v="404"/>
  </r>
  <r>
    <n v="2559"/>
    <s v="แผนปฏิบัติการ (งปม.ปกติ)"/>
    <x v="2"/>
    <x v="4"/>
    <x v="5"/>
    <x v="13"/>
    <n v="140"/>
    <n v="197"/>
    <n v="168"/>
  </r>
  <r>
    <n v="2559"/>
    <s v="แผนปฏิบัติการ (งปม.ปกติ)"/>
    <x v="2"/>
    <x v="4"/>
    <x v="5"/>
    <x v="14"/>
    <n v="180"/>
    <n v="322"/>
    <n v="266"/>
  </r>
  <r>
    <n v="2559"/>
    <s v="แผนปฏิบัติการ (งปม.ปกติ)"/>
    <x v="2"/>
    <x v="4"/>
    <x v="5"/>
    <x v="15"/>
    <n v="140"/>
    <n v="153"/>
    <n v="138"/>
  </r>
  <r>
    <n v="2559"/>
    <s v="แผนปฏิบัติการ (งปม.ปกติ)"/>
    <x v="2"/>
    <x v="4"/>
    <x v="6"/>
    <x v="16"/>
    <n v="514"/>
    <n v="808"/>
    <n v="664"/>
  </r>
  <r>
    <n v="2559"/>
    <s v="แผนปฏิบัติการ (งปม.ปกติ)"/>
    <x v="2"/>
    <x v="4"/>
    <x v="6"/>
    <x v="18"/>
    <n v="192"/>
    <n v="226"/>
    <n v="220"/>
  </r>
  <r>
    <n v="2559"/>
    <s v="แผนปฏิบัติการ (งปม.ปกติ)"/>
    <x v="2"/>
    <x v="4"/>
    <x v="6"/>
    <x v="17"/>
    <n v="216"/>
    <n v="387"/>
    <n v="387"/>
  </r>
  <r>
    <n v="2559"/>
    <s v="แผนปฏิบัติการ (งปม.ปกติ)"/>
    <x v="2"/>
    <x v="4"/>
    <x v="6"/>
    <x v="19"/>
    <n v="80"/>
    <n v="117"/>
    <n v="106"/>
  </r>
  <r>
    <n v="2559"/>
    <s v="แผนปฏิบัติการ (งปม.ปกติ)"/>
    <x v="2"/>
    <x v="4"/>
    <x v="6"/>
    <x v="20"/>
    <n v="150"/>
    <n v="214"/>
    <n v="213"/>
  </r>
  <r>
    <n v="2559"/>
    <s v="แผนปฏิบัติการ (งปม.ปกติ)"/>
    <x v="2"/>
    <x v="4"/>
    <x v="7"/>
    <x v="21"/>
    <n v="540"/>
    <n v="562"/>
    <n v="391"/>
  </r>
  <r>
    <n v="2559"/>
    <s v="แผนปฏิบัติการ (งปม.ปกติ)"/>
    <x v="2"/>
    <x v="4"/>
    <x v="7"/>
    <x v="24"/>
    <n v="40"/>
    <n v="61"/>
    <n v="61"/>
  </r>
  <r>
    <n v="2559"/>
    <s v="แผนปฏิบัติการ (งปม.ปกติ)"/>
    <x v="2"/>
    <x v="4"/>
    <x v="7"/>
    <x v="23"/>
    <n v="160"/>
    <n v="184"/>
    <n v="179"/>
  </r>
  <r>
    <n v="2559"/>
    <s v="แผนปฏิบัติการ (งปม.ปกติ)"/>
    <x v="2"/>
    <x v="4"/>
    <x v="7"/>
    <x v="22"/>
    <n v="20"/>
    <n v="20"/>
    <n v="20"/>
  </r>
  <r>
    <n v="2559"/>
    <s v="แผนปฏิบัติการ (งปม.ปกติ)"/>
    <x v="2"/>
    <x v="4"/>
    <x v="7"/>
    <x v="65"/>
    <n v="80"/>
    <n v="148"/>
    <n v="131"/>
  </r>
  <r>
    <n v="2559"/>
    <s v="แผนปฏิบัติการ (งปม.ปกติ)"/>
    <x v="2"/>
    <x v="4"/>
    <x v="0"/>
    <x v="0"/>
    <n v="292"/>
    <n v="322"/>
    <n v="306"/>
  </r>
  <r>
    <n v="2559"/>
    <s v="แผนปฏิบัติการ (งปม.ปกติ)"/>
    <x v="2"/>
    <x v="4"/>
    <x v="0"/>
    <x v="27"/>
    <n v="340"/>
    <n v="356"/>
    <n v="331"/>
  </r>
  <r>
    <n v="2559"/>
    <s v="แผนปฏิบัติการ (งปม.ปกติ)"/>
    <x v="2"/>
    <x v="4"/>
    <x v="0"/>
    <x v="25"/>
    <n v="316"/>
    <n v="348"/>
    <n v="338"/>
  </r>
  <r>
    <n v="2559"/>
    <s v="แผนปฏิบัติการ (งปม.ปกติ)"/>
    <x v="2"/>
    <x v="4"/>
    <x v="0"/>
    <x v="26"/>
    <n v="132"/>
    <n v="708"/>
    <n v="687"/>
  </r>
  <r>
    <n v="2559"/>
    <s v="แผนปฏิบัติการ (งปม.ปกติ)"/>
    <x v="2"/>
    <x v="4"/>
    <x v="8"/>
    <x v="28"/>
    <n v="425"/>
    <n v="551"/>
    <n v="508"/>
  </r>
  <r>
    <n v="2559"/>
    <s v="แผนปฏิบัติการ (งปม.ปกติ)"/>
    <x v="2"/>
    <x v="4"/>
    <x v="8"/>
    <x v="29"/>
    <n v="45"/>
    <n v="50"/>
    <n v="39"/>
  </r>
  <r>
    <n v="2559"/>
    <s v="แผนปฏิบัติการ (งปม.ปกติ)"/>
    <x v="2"/>
    <x v="4"/>
    <x v="8"/>
    <x v="30"/>
    <n v="80"/>
    <n v="123"/>
    <n v="117"/>
  </r>
  <r>
    <n v="2559"/>
    <s v="แผนปฏิบัติการ (งปม.ปกติ)"/>
    <x v="2"/>
    <x v="4"/>
    <x v="8"/>
    <x v="66"/>
    <n v="90"/>
    <n v="93"/>
    <n v="82"/>
  </r>
  <r>
    <n v="2559"/>
    <s v="แผนปฏิบัติการ (งปม.ปกติ)"/>
    <x v="2"/>
    <x v="4"/>
    <x v="9"/>
    <x v="32"/>
    <n v="262"/>
    <n v="501"/>
    <n v="415"/>
  </r>
  <r>
    <n v="2559"/>
    <s v="แผนปฏิบัติการ (งปม.ปกติ)"/>
    <x v="2"/>
    <x v="4"/>
    <x v="9"/>
    <x v="34"/>
    <n v="207"/>
    <n v="1249"/>
    <n v="1230"/>
  </r>
  <r>
    <n v="2559"/>
    <s v="แผนปฏิบัติการ (งปม.ปกติ)"/>
    <x v="2"/>
    <x v="4"/>
    <x v="9"/>
    <x v="33"/>
    <n v="80"/>
    <n v="121"/>
    <n v="118"/>
  </r>
  <r>
    <n v="2559"/>
    <s v="แผนปฏิบัติการ (งปม.ปกติ)"/>
    <x v="2"/>
    <x v="4"/>
    <x v="10"/>
    <x v="35"/>
    <n v="320"/>
    <n v="598"/>
    <n v="467"/>
  </r>
  <r>
    <n v="2559"/>
    <s v="แผนปฏิบัติการ (งปม.ปกติ)"/>
    <x v="2"/>
    <x v="4"/>
    <x v="10"/>
    <x v="36"/>
    <n v="60"/>
    <n v="74"/>
    <n v="64"/>
  </r>
  <r>
    <n v="2559"/>
    <s v="แผนปฏิบัติการ (งปม.ปกติ)"/>
    <x v="2"/>
    <x v="4"/>
    <x v="10"/>
    <x v="37"/>
    <n v="100"/>
    <n v="145"/>
    <n v="140"/>
  </r>
  <r>
    <n v="2559"/>
    <s v="แผนปฏิบัติการ (งปม.ปกติ)"/>
    <x v="2"/>
    <x v="4"/>
    <x v="22"/>
    <x v="67"/>
    <n v="700"/>
    <n v="820"/>
    <n v="754"/>
  </r>
  <r>
    <n v="2559"/>
    <s v="แผนปฏิบัติการ (งปม.ปกติ)"/>
    <x v="2"/>
    <x v="4"/>
    <x v="22"/>
    <x v="68"/>
    <n v="190"/>
    <n v="225"/>
    <n v="219"/>
  </r>
  <r>
    <n v="2559"/>
    <s v="แผนปฏิบัติการ (งปม.ปกติ)"/>
    <x v="2"/>
    <x v="4"/>
    <x v="11"/>
    <x v="38"/>
    <n v="240"/>
    <n v="261"/>
    <n v="257"/>
  </r>
  <r>
    <n v="2559"/>
    <s v="แผนปฏิบัติการ (งปม.ปกติ)"/>
    <x v="2"/>
    <x v="4"/>
    <x v="20"/>
    <x v="61"/>
    <n v="120"/>
    <n v="379"/>
    <n v="363"/>
  </r>
  <r>
    <n v="2559"/>
    <s v="แผนปฏิบัติการ (งปม.ปกติ)"/>
    <x v="2"/>
    <x v="4"/>
    <x v="20"/>
    <x v="60"/>
    <n v="440"/>
    <n v="722"/>
    <n v="632"/>
  </r>
  <r>
    <n v="2559"/>
    <s v="แผนปฏิบัติการ (งปม.ปกติ)"/>
    <x v="2"/>
    <x v="4"/>
    <x v="20"/>
    <x v="69"/>
    <n v="420"/>
    <n v="483"/>
    <n v="469"/>
  </r>
  <r>
    <n v="2559"/>
    <s v="แผนปฏิบัติการ (งปม.ปกติ)"/>
    <x v="2"/>
    <x v="4"/>
    <x v="19"/>
    <x v="70"/>
    <n v="435"/>
    <n v="920"/>
    <n v="888"/>
  </r>
  <r>
    <n v="2559"/>
    <s v="แผนปฏิบัติการ (งปม.ปกติ)"/>
    <x v="2"/>
    <x v="4"/>
    <x v="19"/>
    <x v="59"/>
    <n v="330"/>
    <n v="1441"/>
    <n v="1435"/>
  </r>
  <r>
    <n v="2559"/>
    <s v="แผนปฏิบัติการ (งปม.ปกติ)"/>
    <x v="2"/>
    <x v="4"/>
    <x v="19"/>
    <x v="58"/>
    <n v="55"/>
    <n v="80"/>
    <n v="44"/>
  </r>
  <r>
    <n v="2559"/>
    <s v="แผนปฏิบัติการ (งปม.ปกติ)"/>
    <x v="2"/>
    <x v="4"/>
    <x v="19"/>
    <x v="57"/>
    <n v="240"/>
    <n v="240"/>
    <n v="216"/>
  </r>
  <r>
    <n v="2559"/>
    <s v="แผนปฏิบัติการ (งปม.ปกติ)"/>
    <x v="2"/>
    <x v="4"/>
    <x v="25"/>
    <x v="77"/>
    <n v="280"/>
    <n v="383"/>
    <n v="378"/>
  </r>
  <r>
    <n v="2559"/>
    <s v="แผนปฏิบัติการ (งปม.ปกติ)"/>
    <x v="2"/>
    <x v="4"/>
    <x v="25"/>
    <x v="76"/>
    <n v="416"/>
    <n v="930"/>
    <n v="919"/>
  </r>
  <r>
    <n v="2559"/>
    <s v="แผนปฏิบัติการ (งปม.ปกติ)"/>
    <x v="2"/>
    <x v="4"/>
    <x v="25"/>
    <x v="75"/>
    <n v="456"/>
    <n v="893"/>
    <n v="851"/>
  </r>
  <r>
    <n v="2559"/>
    <s v="แผนปฏิบัติการ (งปม.ปกติ)"/>
    <x v="2"/>
    <x v="4"/>
    <x v="18"/>
    <x v="56"/>
    <n v="230"/>
    <n v="261"/>
    <n v="224"/>
  </r>
  <r>
    <n v="2559"/>
    <s v="แผนปฏิบัติการ (งปม.ปกติ)"/>
    <x v="2"/>
    <x v="4"/>
    <x v="18"/>
    <x v="55"/>
    <n v="20"/>
    <n v="20"/>
    <n v="15"/>
  </r>
  <r>
    <n v="2559"/>
    <s v="แผนปฏิบัติการ (งปม.ปกติ)"/>
    <x v="2"/>
    <x v="4"/>
    <x v="18"/>
    <x v="54"/>
    <n v="700"/>
    <n v="823"/>
    <n v="801"/>
  </r>
  <r>
    <n v="2559"/>
    <s v="แผนปฏิบัติการ (งปม.ปกติ)"/>
    <x v="2"/>
    <x v="4"/>
    <x v="12"/>
    <x v="52"/>
    <n v="80"/>
    <n v="89"/>
    <n v="89"/>
  </r>
  <r>
    <n v="2559"/>
    <s v="แผนปฏิบัติการ (งปม.ปกติ)"/>
    <x v="2"/>
    <x v="4"/>
    <x v="17"/>
    <x v="51"/>
    <n v="50"/>
    <n v="59"/>
    <n v="37"/>
  </r>
  <r>
    <n v="2559"/>
    <s v="แผนปฏิบัติการ (งปม.ปกติ)"/>
    <x v="2"/>
    <x v="4"/>
    <x v="24"/>
    <x v="74"/>
    <n v="125"/>
    <n v="162"/>
    <n v="159"/>
  </r>
  <r>
    <n v="2559"/>
    <s v="แผนปฏิบัติการ (งปม.ปกติ)"/>
    <x v="2"/>
    <x v="4"/>
    <x v="23"/>
    <x v="73"/>
    <n v="215"/>
    <n v="255"/>
    <n v="224"/>
  </r>
  <r>
    <n v="2559"/>
    <s v="แผนปฏิบัติการ (งปม.ปกติ)"/>
    <x v="2"/>
    <x v="4"/>
    <x v="16"/>
    <x v="50"/>
    <n v="150"/>
    <n v="227"/>
    <n v="179"/>
  </r>
  <r>
    <n v="2559"/>
    <s v="แผนปฏิบัติการ (งปม.ปกติ)"/>
    <x v="2"/>
    <x v="4"/>
    <x v="16"/>
    <x v="49"/>
    <n v="265"/>
    <n v="309"/>
    <n v="291"/>
  </r>
  <r>
    <n v="2559"/>
    <s v="แผนปฏิบัติการ (งปม.ปกติ)"/>
    <x v="2"/>
    <x v="4"/>
    <x v="16"/>
    <x v="72"/>
    <n v="615"/>
    <n v="744"/>
    <n v="714"/>
  </r>
  <r>
    <n v="2559"/>
    <s v="แผนปฏิบัติการ (งปม.ปกติ)"/>
    <x v="2"/>
    <x v="4"/>
    <x v="15"/>
    <x v="48"/>
    <n v="130"/>
    <n v="831"/>
    <n v="822"/>
  </r>
  <r>
    <n v="2559"/>
    <s v="แผนปฏิบัติการ (งปม.ปกติ)"/>
    <x v="2"/>
    <x v="4"/>
    <x v="15"/>
    <x v="47"/>
    <n v="140"/>
    <n v="158"/>
    <n v="128"/>
  </r>
  <r>
    <n v="2559"/>
    <s v="แผนปฏิบัติการ (งปม.ปกติ)"/>
    <x v="2"/>
    <x v="4"/>
    <x v="15"/>
    <x v="71"/>
    <n v="140"/>
    <n v="488"/>
    <n v="471"/>
  </r>
  <r>
    <n v="2559"/>
    <s v="แผนปฏิบัติการ (งปม.ปกติ)"/>
    <x v="2"/>
    <x v="4"/>
    <x v="14"/>
    <x v="46"/>
    <n v="219"/>
    <n v="230"/>
    <n v="152"/>
  </r>
  <r>
    <n v="2559"/>
    <s v="แผนปฏิบัติการ (งปม.ปกติ)"/>
    <x v="2"/>
    <x v="4"/>
    <x v="14"/>
    <x v="45"/>
    <n v="74"/>
    <n v="91"/>
    <n v="89"/>
  </r>
  <r>
    <n v="2559"/>
    <s v="แผนปฏิบัติการ (งปม.ปกติ)"/>
    <x v="2"/>
    <x v="4"/>
    <x v="14"/>
    <x v="44"/>
    <n v="60"/>
    <n v="79"/>
    <n v="73"/>
  </r>
  <r>
    <n v="2559"/>
    <s v="แผนปฏิบัติการ (งปม.ปกติ)"/>
    <x v="2"/>
    <x v="4"/>
    <x v="13"/>
    <x v="43"/>
    <n v="114"/>
    <n v="513"/>
    <n v="480"/>
  </r>
  <r>
    <n v="2559"/>
    <s v="แผนปฏิบัติการ (งปม.ปกติ)"/>
    <x v="2"/>
    <x v="4"/>
    <x v="13"/>
    <x v="42"/>
    <n v="64"/>
    <n v="79"/>
    <n v="72"/>
  </r>
  <r>
    <n v="2559"/>
    <s v="แผนปฏิบัติการ (งปม.ปกติ)"/>
    <x v="2"/>
    <x v="4"/>
    <x v="12"/>
    <x v="40"/>
    <n v="188"/>
    <n v="205"/>
    <n v="187"/>
  </r>
  <r>
    <n v="2559"/>
    <s v="แผนปฏิบัติการ (งปม.ปกติ)"/>
    <x v="2"/>
    <x v="4"/>
    <x v="12"/>
    <x v="39"/>
    <n v="80"/>
    <n v="130"/>
    <n v="122"/>
  </r>
  <r>
    <n v="2559"/>
    <s v="แผนปฏิบัติการ (งปม.ปกติ)"/>
    <x v="2"/>
    <x v="5"/>
    <x v="21"/>
    <x v="62"/>
    <n v="120"/>
    <n v="253"/>
    <n v="245"/>
  </r>
  <r>
    <n v="2559"/>
    <s v="แผนปฏิบัติการ (งปม.ปกติ)"/>
    <x v="2"/>
    <x v="5"/>
    <x v="21"/>
    <x v="79"/>
    <n v="749"/>
    <n v="995"/>
    <n v="957"/>
  </r>
  <r>
    <n v="2559"/>
    <s v="แผนปฏิบัติการ (งปม.ปกติ)"/>
    <x v="2"/>
    <x v="5"/>
    <x v="1"/>
    <x v="1"/>
    <n v="520"/>
    <n v="719"/>
    <n v="706"/>
  </r>
  <r>
    <n v="2559"/>
    <s v="แผนปฏิบัติการ (งปม.ปกติ)"/>
    <x v="2"/>
    <x v="5"/>
    <x v="1"/>
    <x v="2"/>
    <n v="240"/>
    <n v="247"/>
    <n v="239"/>
  </r>
  <r>
    <n v="2559"/>
    <s v="แผนปฏิบัติการ (งปม.ปกติ)"/>
    <x v="2"/>
    <x v="5"/>
    <x v="2"/>
    <x v="3"/>
    <n v="180"/>
    <n v="194"/>
    <n v="186"/>
  </r>
  <r>
    <n v="2559"/>
    <s v="แผนปฏิบัติการ (งปม.ปกติ)"/>
    <x v="2"/>
    <x v="5"/>
    <x v="2"/>
    <x v="5"/>
    <n v="96"/>
    <n v="97"/>
    <n v="92"/>
  </r>
  <r>
    <n v="2559"/>
    <s v="แผนปฏิบัติการ (งปม.ปกติ)"/>
    <x v="2"/>
    <x v="5"/>
    <x v="2"/>
    <x v="63"/>
    <n v="200"/>
    <n v="210"/>
    <n v="199"/>
  </r>
  <r>
    <n v="2559"/>
    <s v="แผนปฏิบัติการ (งปม.ปกติ)"/>
    <x v="2"/>
    <x v="5"/>
    <x v="2"/>
    <x v="4"/>
    <n v="20"/>
    <n v="20"/>
    <n v="19"/>
  </r>
  <r>
    <n v="2559"/>
    <s v="แผนปฏิบัติการ (งปม.ปกติ)"/>
    <x v="2"/>
    <x v="5"/>
    <x v="3"/>
    <x v="6"/>
    <n v="1360"/>
    <n v="1635"/>
    <n v="1601"/>
  </r>
  <r>
    <n v="2559"/>
    <s v="แผนปฏิบัติการ (งปม.ปกติ)"/>
    <x v="2"/>
    <x v="5"/>
    <x v="3"/>
    <x v="7"/>
    <n v="60"/>
    <n v="66"/>
    <n v="57"/>
  </r>
  <r>
    <n v="2559"/>
    <s v="แผนปฏิบัติการ (งปม.ปกติ)"/>
    <x v="2"/>
    <x v="5"/>
    <x v="3"/>
    <x v="8"/>
    <n v="160"/>
    <n v="160"/>
    <n v="160"/>
  </r>
  <r>
    <n v="2559"/>
    <s v="แผนปฏิบัติการ (งปม.ปกติ)"/>
    <x v="2"/>
    <x v="5"/>
    <x v="4"/>
    <x v="9"/>
    <n v="380"/>
    <n v="450"/>
    <n v="428"/>
  </r>
  <r>
    <n v="2559"/>
    <s v="แผนปฏิบัติการ (งปม.ปกติ)"/>
    <x v="2"/>
    <x v="5"/>
    <x v="4"/>
    <x v="10"/>
    <n v="700"/>
    <n v="1050"/>
    <n v="1050"/>
  </r>
  <r>
    <n v="2559"/>
    <s v="แผนปฏิบัติการ (งปม.ปกติ)"/>
    <x v="2"/>
    <x v="5"/>
    <x v="4"/>
    <x v="64"/>
    <n v="340"/>
    <n v="363"/>
    <n v="356"/>
  </r>
  <r>
    <n v="2559"/>
    <s v="แผนปฏิบัติการ (งปม.ปกติ)"/>
    <x v="2"/>
    <x v="5"/>
    <x v="4"/>
    <x v="11"/>
    <n v="240"/>
    <n v="258"/>
    <n v="256"/>
  </r>
  <r>
    <n v="2559"/>
    <s v="แผนปฏิบัติการ (งปม.ปกติ)"/>
    <x v="2"/>
    <x v="5"/>
    <x v="5"/>
    <x v="12"/>
    <n v="240"/>
    <n v="720"/>
    <n v="708"/>
  </r>
  <r>
    <n v="2559"/>
    <s v="แผนปฏิบัติการ (งปม.ปกติ)"/>
    <x v="2"/>
    <x v="5"/>
    <x v="5"/>
    <x v="15"/>
    <n v="240"/>
    <n v="248"/>
    <n v="248"/>
  </r>
  <r>
    <n v="2559"/>
    <s v="แผนปฏิบัติการ (งปม.ปกติ)"/>
    <x v="2"/>
    <x v="5"/>
    <x v="5"/>
    <x v="14"/>
    <n v="380"/>
    <n v="482"/>
    <n v="428"/>
  </r>
  <r>
    <n v="2559"/>
    <s v="แผนปฏิบัติการ (งปม.ปกติ)"/>
    <x v="2"/>
    <x v="5"/>
    <x v="5"/>
    <x v="13"/>
    <n v="220"/>
    <n v="247"/>
    <n v="245"/>
  </r>
  <r>
    <n v="2559"/>
    <s v="แผนปฏิบัติการ (งปม.ปกติ)"/>
    <x v="2"/>
    <x v="5"/>
    <x v="6"/>
    <x v="16"/>
    <n v="450"/>
    <n v="603"/>
    <n v="571"/>
  </r>
  <r>
    <n v="2559"/>
    <s v="แผนปฏิบัติการ (งปม.ปกติ)"/>
    <x v="2"/>
    <x v="5"/>
    <x v="6"/>
    <x v="18"/>
    <n v="196"/>
    <n v="225"/>
    <n v="215"/>
  </r>
  <r>
    <n v="2559"/>
    <s v="แผนปฏิบัติการ (งปม.ปกติ)"/>
    <x v="2"/>
    <x v="5"/>
    <x v="6"/>
    <x v="17"/>
    <n v="252"/>
    <n v="261"/>
    <n v="259"/>
  </r>
  <r>
    <n v="2559"/>
    <s v="แผนปฏิบัติการ (งปม.ปกติ)"/>
    <x v="2"/>
    <x v="5"/>
    <x v="6"/>
    <x v="19"/>
    <n v="180"/>
    <n v="180"/>
    <n v="174"/>
  </r>
  <r>
    <n v="2559"/>
    <s v="แผนปฏิบัติการ (งปม.ปกติ)"/>
    <x v="2"/>
    <x v="5"/>
    <x v="6"/>
    <x v="20"/>
    <n v="273"/>
    <n v="307"/>
    <n v="295"/>
  </r>
  <r>
    <n v="2559"/>
    <s v="แผนปฏิบัติการ (งปม.ปกติ)"/>
    <x v="2"/>
    <x v="5"/>
    <x v="7"/>
    <x v="21"/>
    <n v="580"/>
    <n v="623"/>
    <n v="618"/>
  </r>
  <r>
    <n v="2559"/>
    <s v="แผนปฏิบัติการ (งปม.ปกติ)"/>
    <x v="2"/>
    <x v="5"/>
    <x v="7"/>
    <x v="23"/>
    <n v="360"/>
    <n v="375"/>
    <n v="371"/>
  </r>
  <r>
    <n v="2559"/>
    <s v="แผนปฏิบัติการ (งปม.ปกติ)"/>
    <x v="2"/>
    <x v="5"/>
    <x v="7"/>
    <x v="22"/>
    <n v="140"/>
    <n v="145"/>
    <n v="145"/>
  </r>
  <r>
    <n v="2559"/>
    <s v="แผนปฏิบัติการ (งปม.ปกติ)"/>
    <x v="2"/>
    <x v="5"/>
    <x v="7"/>
    <x v="65"/>
    <n v="120"/>
    <n v="142"/>
    <n v="139"/>
  </r>
  <r>
    <n v="2559"/>
    <s v="แผนปฏิบัติการ (งปม.ปกติ)"/>
    <x v="2"/>
    <x v="5"/>
    <x v="7"/>
    <x v="24"/>
    <n v="230"/>
    <n v="278"/>
    <n v="257"/>
  </r>
  <r>
    <n v="2559"/>
    <s v="แผนปฏิบัติการ (งปม.ปกติ)"/>
    <x v="2"/>
    <x v="5"/>
    <x v="0"/>
    <x v="0"/>
    <n v="358"/>
    <n v="491"/>
    <n v="482"/>
  </r>
  <r>
    <n v="2559"/>
    <s v="แผนปฏิบัติการ (งปม.ปกติ)"/>
    <x v="2"/>
    <x v="5"/>
    <x v="0"/>
    <x v="27"/>
    <n v="400"/>
    <n v="440"/>
    <n v="421"/>
  </r>
  <r>
    <n v="2559"/>
    <s v="แผนปฏิบัติการ (งปม.ปกติ)"/>
    <x v="2"/>
    <x v="5"/>
    <x v="0"/>
    <x v="26"/>
    <n v="216"/>
    <n v="293"/>
    <n v="276"/>
  </r>
  <r>
    <n v="2559"/>
    <s v="แผนปฏิบัติการ (งปม.ปกติ)"/>
    <x v="2"/>
    <x v="5"/>
    <x v="0"/>
    <x v="25"/>
    <n v="200"/>
    <n v="275"/>
    <n v="262"/>
  </r>
  <r>
    <n v="2559"/>
    <s v="แผนปฏิบัติการ (งปม.ปกติ)"/>
    <x v="2"/>
    <x v="5"/>
    <x v="8"/>
    <x v="28"/>
    <n v="440"/>
    <n v="573"/>
    <n v="527"/>
  </r>
  <r>
    <n v="2559"/>
    <s v="แผนปฏิบัติการ (งปม.ปกติ)"/>
    <x v="2"/>
    <x v="5"/>
    <x v="8"/>
    <x v="31"/>
    <n v="472"/>
    <n v="418"/>
    <n v="405"/>
  </r>
  <r>
    <n v="2559"/>
    <s v="แผนปฏิบัติการ (งปม.ปกติ)"/>
    <x v="2"/>
    <x v="5"/>
    <x v="8"/>
    <x v="66"/>
    <n v="120"/>
    <n v="136"/>
    <n v="134"/>
  </r>
  <r>
    <n v="2559"/>
    <s v="แผนปฏิบัติการ (งปม.ปกติ)"/>
    <x v="2"/>
    <x v="5"/>
    <x v="8"/>
    <x v="30"/>
    <n v="340"/>
    <n v="366"/>
    <n v="364"/>
  </r>
  <r>
    <n v="2559"/>
    <s v="แผนปฏิบัติการ (งปม.ปกติ)"/>
    <x v="2"/>
    <x v="5"/>
    <x v="8"/>
    <x v="29"/>
    <n v="140"/>
    <n v="148"/>
    <n v="148"/>
  </r>
  <r>
    <n v="2559"/>
    <s v="แผนปฏิบัติการ (งปม.ปกติ)"/>
    <x v="2"/>
    <x v="5"/>
    <x v="9"/>
    <x v="32"/>
    <n v="620"/>
    <n v="686"/>
    <n v="657"/>
  </r>
  <r>
    <n v="2559"/>
    <s v="แผนปฏิบัติการ (งปม.ปกติ)"/>
    <x v="2"/>
    <x v="5"/>
    <x v="9"/>
    <x v="33"/>
    <n v="140"/>
    <n v="320"/>
    <n v="297"/>
  </r>
  <r>
    <n v="2559"/>
    <s v="แผนปฏิบัติการ (งปม.ปกติ)"/>
    <x v="2"/>
    <x v="5"/>
    <x v="9"/>
    <x v="34"/>
    <n v="357"/>
    <n v="420"/>
    <n v="418"/>
  </r>
  <r>
    <n v="2559"/>
    <s v="แผนปฏิบัติการ (งปม.ปกติ)"/>
    <x v="2"/>
    <x v="5"/>
    <x v="10"/>
    <x v="35"/>
    <n v="660"/>
    <n v="1656"/>
    <n v="1641"/>
  </r>
  <r>
    <n v="2559"/>
    <s v="แผนปฏิบัติการ (งปม.ปกติ)"/>
    <x v="2"/>
    <x v="5"/>
    <x v="10"/>
    <x v="37"/>
    <n v="160"/>
    <n v="185"/>
    <n v="185"/>
  </r>
  <r>
    <n v="2559"/>
    <s v="แผนปฏิบัติการ (งปม.ปกติ)"/>
    <x v="2"/>
    <x v="5"/>
    <x v="10"/>
    <x v="36"/>
    <n v="440"/>
    <n v="582"/>
    <n v="569"/>
  </r>
  <r>
    <n v="2559"/>
    <s v="แผนปฏิบัติการ (งปม.ปกติ)"/>
    <x v="2"/>
    <x v="5"/>
    <x v="22"/>
    <x v="67"/>
    <n v="520"/>
    <n v="608"/>
    <n v="595"/>
  </r>
  <r>
    <n v="2559"/>
    <s v="แผนปฏิบัติการ (งปม.ปกติ)"/>
    <x v="2"/>
    <x v="5"/>
    <x v="22"/>
    <x v="68"/>
    <n v="280"/>
    <n v="361"/>
    <n v="345"/>
  </r>
  <r>
    <n v="2559"/>
    <s v="แผนปฏิบัติการ (งปม.ปกติ)"/>
    <x v="2"/>
    <x v="5"/>
    <x v="19"/>
    <x v="58"/>
    <n v="80"/>
    <n v="82"/>
    <n v="80"/>
  </r>
  <r>
    <n v="2559"/>
    <s v="แผนปฏิบัติการ (งปม.ปกติ)"/>
    <x v="2"/>
    <x v="5"/>
    <x v="19"/>
    <x v="59"/>
    <n v="400"/>
    <n v="419"/>
    <n v="419"/>
  </r>
  <r>
    <n v="2559"/>
    <s v="แผนปฏิบัติการ (งปม.ปกติ)"/>
    <x v="2"/>
    <x v="5"/>
    <x v="19"/>
    <x v="57"/>
    <n v="200"/>
    <n v="225"/>
    <n v="225"/>
  </r>
  <r>
    <n v="2559"/>
    <s v="แผนปฏิบัติการ (งปม.ปกติ)"/>
    <x v="2"/>
    <x v="5"/>
    <x v="25"/>
    <x v="77"/>
    <n v="360"/>
    <n v="396"/>
    <n v="379"/>
  </r>
  <r>
    <n v="2559"/>
    <s v="แผนปฏิบัติการ (งปม.ปกติ)"/>
    <x v="2"/>
    <x v="5"/>
    <x v="25"/>
    <x v="76"/>
    <n v="180"/>
    <n v="180"/>
    <n v="180"/>
  </r>
  <r>
    <n v="2559"/>
    <s v="แผนปฏิบัติการ (งปม.ปกติ)"/>
    <x v="2"/>
    <x v="5"/>
    <x v="19"/>
    <x v="70"/>
    <n v="160"/>
    <n v="246"/>
    <n v="245"/>
  </r>
  <r>
    <n v="2559"/>
    <s v="แผนปฏิบัติการ (งปม.ปกติ)"/>
    <x v="2"/>
    <x v="5"/>
    <x v="20"/>
    <x v="69"/>
    <n v="300"/>
    <n v="422"/>
    <n v="422"/>
  </r>
  <r>
    <n v="2559"/>
    <s v="แผนปฏิบัติการ (งปม.ปกติ)"/>
    <x v="2"/>
    <x v="5"/>
    <x v="20"/>
    <x v="60"/>
    <n v="560"/>
    <n v="784"/>
    <n v="773"/>
  </r>
  <r>
    <n v="2559"/>
    <s v="แผนปฏิบัติการ (งปม.ปกติ)"/>
    <x v="2"/>
    <x v="5"/>
    <x v="20"/>
    <x v="61"/>
    <n v="380"/>
    <n v="411"/>
    <n v="404"/>
  </r>
  <r>
    <n v="2559"/>
    <s v="แผนปฏิบัติการ (งปม.ปกติ)"/>
    <x v="2"/>
    <x v="5"/>
    <x v="11"/>
    <x v="38"/>
    <n v="370"/>
    <n v="420"/>
    <n v="416"/>
  </r>
  <r>
    <n v="2559"/>
    <s v="แผนปฏิบัติการ (งปม.ปกติ)"/>
    <x v="2"/>
    <x v="5"/>
    <x v="15"/>
    <x v="47"/>
    <n v="1140"/>
    <n v="1168"/>
    <n v="1068"/>
  </r>
  <r>
    <n v="2559"/>
    <s v="แผนปฏิบัติการ (งปม.ปกติ)"/>
    <x v="2"/>
    <x v="5"/>
    <x v="15"/>
    <x v="48"/>
    <n v="2010"/>
    <n v="2480"/>
    <n v="2409"/>
  </r>
  <r>
    <n v="2559"/>
    <s v="แผนปฏิบัติการ (งปม.ปกติ)"/>
    <x v="2"/>
    <x v="5"/>
    <x v="16"/>
    <x v="72"/>
    <n v="194"/>
    <n v="235"/>
    <n v="232"/>
  </r>
  <r>
    <n v="2559"/>
    <s v="แผนปฏิบัติการ (งปม.ปกติ)"/>
    <x v="2"/>
    <x v="5"/>
    <x v="16"/>
    <x v="49"/>
    <n v="130"/>
    <n v="132"/>
    <n v="111"/>
  </r>
  <r>
    <n v="2559"/>
    <s v="แผนปฏิบัติการ (งปม.ปกติ)"/>
    <x v="2"/>
    <x v="5"/>
    <x v="16"/>
    <x v="50"/>
    <n v="400"/>
    <n v="424"/>
    <n v="422"/>
  </r>
  <r>
    <n v="2559"/>
    <s v="แผนปฏิบัติการ (งปม.ปกติ)"/>
    <x v="2"/>
    <x v="5"/>
    <x v="23"/>
    <x v="73"/>
    <n v="120"/>
    <n v="127"/>
    <n v="123"/>
  </r>
  <r>
    <n v="2559"/>
    <s v="แผนปฏิบัติการ (งปม.ปกติ)"/>
    <x v="2"/>
    <x v="5"/>
    <x v="24"/>
    <x v="74"/>
    <n v="190"/>
    <n v="204"/>
    <n v="201"/>
  </r>
  <r>
    <n v="2559"/>
    <s v="แผนปฏิบัติการ (งปม.ปกติ)"/>
    <x v="2"/>
    <x v="5"/>
    <x v="17"/>
    <x v="51"/>
    <n v="130"/>
    <n v="167"/>
    <n v="148"/>
  </r>
  <r>
    <n v="2559"/>
    <s v="แผนปฏิบัติการ (งปม.ปกติ)"/>
    <x v="2"/>
    <x v="5"/>
    <x v="15"/>
    <x v="71"/>
    <n v="1020"/>
    <n v="1207"/>
    <n v="1192"/>
  </r>
  <r>
    <n v="2559"/>
    <s v="แผนปฏิบัติการ (งปม.ปกติ)"/>
    <x v="2"/>
    <x v="5"/>
    <x v="14"/>
    <x v="46"/>
    <n v="290"/>
    <n v="317"/>
    <n v="309"/>
  </r>
  <r>
    <n v="2559"/>
    <s v="แผนปฏิบัติการ (งปม.ปกติ)"/>
    <x v="2"/>
    <x v="5"/>
    <x v="14"/>
    <x v="45"/>
    <n v="887"/>
    <n v="1130"/>
    <n v="1120"/>
  </r>
  <r>
    <n v="2559"/>
    <s v="แผนปฏิบัติการ (งปม.ปกติ)"/>
    <x v="2"/>
    <x v="5"/>
    <x v="14"/>
    <x v="44"/>
    <n v="140"/>
    <n v="161"/>
    <n v="161"/>
  </r>
  <r>
    <n v="2559"/>
    <s v="แผนปฏิบัติการ (งปม.ปกติ)"/>
    <x v="2"/>
    <x v="5"/>
    <x v="13"/>
    <x v="43"/>
    <n v="1024"/>
    <n v="1784"/>
    <n v="1680"/>
  </r>
  <r>
    <n v="2559"/>
    <s v="แผนปฏิบัติการ (งปม.ปกติ)"/>
    <x v="2"/>
    <x v="5"/>
    <x v="13"/>
    <x v="42"/>
    <n v="663"/>
    <n v="1378"/>
    <n v="1355"/>
  </r>
  <r>
    <n v="2559"/>
    <s v="แผนปฏิบัติการ (งปม.ปกติ)"/>
    <x v="2"/>
    <x v="5"/>
    <x v="12"/>
    <x v="41"/>
    <n v="320"/>
    <n v="326"/>
    <n v="320"/>
  </r>
  <r>
    <n v="2559"/>
    <s v="แผนปฏิบัติการ (งปม.ปกติ)"/>
    <x v="2"/>
    <x v="5"/>
    <x v="12"/>
    <x v="40"/>
    <n v="100"/>
    <n v="116"/>
    <n v="116"/>
  </r>
  <r>
    <n v="2559"/>
    <s v="แผนปฏิบัติการ (งปม.ปกติ)"/>
    <x v="2"/>
    <x v="5"/>
    <x v="12"/>
    <x v="39"/>
    <n v="128"/>
    <n v="133"/>
    <n v="128"/>
  </r>
  <r>
    <n v="2559"/>
    <s v="แผนปฏิบัติการ (งปม.ปกติ)"/>
    <x v="2"/>
    <x v="5"/>
    <x v="12"/>
    <x v="52"/>
    <n v="32"/>
    <n v="89"/>
    <n v="89"/>
  </r>
  <r>
    <n v="2559"/>
    <s v="แผนปฏิบัติการ (งปม.ปกติ)"/>
    <x v="2"/>
    <x v="5"/>
    <x v="12"/>
    <x v="53"/>
    <n v="300"/>
    <n v="369"/>
    <n v="358"/>
  </r>
  <r>
    <n v="2559"/>
    <s v="แผนปฏิบัติการ (งปม.ปกติ)"/>
    <x v="2"/>
    <x v="5"/>
    <x v="18"/>
    <x v="54"/>
    <n v="120"/>
    <n v="165"/>
    <n v="165"/>
  </r>
  <r>
    <n v="2559"/>
    <s v="แผนปฏิบัติการ (งปม.ปกติ)"/>
    <x v="2"/>
    <x v="5"/>
    <x v="18"/>
    <x v="55"/>
    <n v="240"/>
    <n v="251"/>
    <n v="251"/>
  </r>
  <r>
    <n v="2559"/>
    <s v="แผนปฏิบัติการ (งปม.ปกติ)"/>
    <x v="2"/>
    <x v="5"/>
    <x v="18"/>
    <x v="56"/>
    <n v="200"/>
    <n v="200"/>
    <n v="200"/>
  </r>
  <r>
    <n v="2559"/>
    <s v="แผนปฏิบัติการ (งปม.ปกติ)"/>
    <x v="2"/>
    <x v="5"/>
    <x v="25"/>
    <x v="75"/>
    <n v="200"/>
    <n v="259"/>
    <n v="258"/>
  </r>
  <r>
    <n v="2559"/>
    <s v="แผนปฏิบัติการ (งปม.ปกติ)"/>
    <x v="2"/>
    <x v="6"/>
    <x v="21"/>
    <x v="62"/>
    <n v="100"/>
    <n v="134"/>
    <n v="121"/>
  </r>
  <r>
    <n v="2559"/>
    <s v="แผนปฏิบัติการ (งปม.ปกติ)"/>
    <x v="2"/>
    <x v="6"/>
    <x v="1"/>
    <x v="1"/>
    <n v="80"/>
    <n v="87"/>
    <n v="84"/>
  </r>
  <r>
    <n v="2559"/>
    <s v="แผนปฏิบัติการ (งปม.ปกติ)"/>
    <x v="2"/>
    <x v="6"/>
    <x v="1"/>
    <x v="2"/>
    <n v="20"/>
    <n v="20"/>
    <n v="20"/>
  </r>
  <r>
    <n v="2559"/>
    <s v="แผนปฏิบัติการ (งปม.ปกติ)"/>
    <x v="2"/>
    <x v="6"/>
    <x v="2"/>
    <x v="3"/>
    <n v="40"/>
    <n v="46"/>
    <n v="44"/>
  </r>
  <r>
    <n v="2559"/>
    <s v="แผนปฏิบัติการ (งปม.ปกติ)"/>
    <x v="2"/>
    <x v="6"/>
    <x v="2"/>
    <x v="63"/>
    <n v="20"/>
    <n v="20"/>
    <n v="20"/>
  </r>
  <r>
    <n v="2559"/>
    <s v="แผนปฏิบัติการ (งปม.ปกติ)"/>
    <x v="2"/>
    <x v="6"/>
    <x v="3"/>
    <x v="6"/>
    <n v="480"/>
    <n v="600"/>
    <n v="600"/>
  </r>
  <r>
    <n v="2559"/>
    <s v="แผนปฏิบัติการ (งปม.ปกติ)"/>
    <x v="2"/>
    <x v="6"/>
    <x v="3"/>
    <x v="8"/>
    <n v="60"/>
    <n v="60"/>
    <n v="60"/>
  </r>
  <r>
    <n v="2559"/>
    <s v="แผนปฏิบัติการ (งปม.ปกติ)"/>
    <x v="2"/>
    <x v="6"/>
    <x v="4"/>
    <x v="9"/>
    <n v="60"/>
    <n v="64"/>
    <n v="64"/>
  </r>
  <r>
    <n v="2559"/>
    <s v="แผนปฏิบัติการ (งปม.ปกติ)"/>
    <x v="2"/>
    <x v="6"/>
    <x v="4"/>
    <x v="10"/>
    <n v="80"/>
    <n v="89"/>
    <n v="83"/>
  </r>
  <r>
    <n v="2559"/>
    <s v="แผนปฏิบัติการ (งปม.ปกติ)"/>
    <x v="2"/>
    <x v="6"/>
    <x v="4"/>
    <x v="64"/>
    <n v="100"/>
    <n v="103"/>
    <n v="103"/>
  </r>
  <r>
    <n v="2559"/>
    <s v="แผนปฏิบัติการ (งปม.ปกติ)"/>
    <x v="2"/>
    <x v="6"/>
    <x v="4"/>
    <x v="11"/>
    <n v="60"/>
    <n v="77"/>
    <n v="77"/>
  </r>
  <r>
    <n v="2559"/>
    <s v="แผนปฏิบัติการ (งปม.ปกติ)"/>
    <x v="2"/>
    <x v="6"/>
    <x v="5"/>
    <x v="12"/>
    <n v="100"/>
    <n v="108"/>
    <n v="106"/>
  </r>
  <r>
    <n v="2559"/>
    <s v="แผนปฏิบัติการ (งปม.ปกติ)"/>
    <x v="2"/>
    <x v="6"/>
    <x v="5"/>
    <x v="15"/>
    <n v="20"/>
    <n v="20"/>
    <n v="20"/>
  </r>
  <r>
    <n v="2559"/>
    <s v="แผนปฏิบัติการ (งปม.ปกติ)"/>
    <x v="2"/>
    <x v="6"/>
    <x v="5"/>
    <x v="14"/>
    <n v="40"/>
    <n v="41"/>
    <n v="41"/>
  </r>
  <r>
    <n v="2559"/>
    <s v="แผนปฏิบัติการ (งปม.ปกติ)"/>
    <x v="2"/>
    <x v="6"/>
    <x v="6"/>
    <x v="16"/>
    <n v="40"/>
    <n v="48"/>
    <n v="47"/>
  </r>
  <r>
    <n v="2559"/>
    <s v="แผนปฏิบัติการ (งปม.ปกติ)"/>
    <x v="2"/>
    <x v="6"/>
    <x v="6"/>
    <x v="17"/>
    <n v="40"/>
    <n v="40"/>
    <n v="40"/>
  </r>
  <r>
    <n v="2559"/>
    <s v="แผนปฏิบัติการ (งปม.ปกติ)"/>
    <x v="2"/>
    <x v="6"/>
    <x v="6"/>
    <x v="18"/>
    <n v="60"/>
    <n v="62"/>
    <n v="62"/>
  </r>
  <r>
    <n v="2559"/>
    <s v="แผนปฏิบัติการ (งปม.ปกติ)"/>
    <x v="2"/>
    <x v="6"/>
    <x v="7"/>
    <x v="21"/>
    <n v="60"/>
    <n v="60"/>
    <n v="60"/>
  </r>
  <r>
    <n v="2559"/>
    <s v="แผนปฏิบัติการ (งปม.ปกติ)"/>
    <x v="2"/>
    <x v="6"/>
    <x v="7"/>
    <x v="65"/>
    <n v="20"/>
    <n v="20"/>
    <n v="20"/>
  </r>
  <r>
    <n v="2559"/>
    <s v="แผนปฏิบัติการ (งปม.ปกติ)"/>
    <x v="2"/>
    <x v="6"/>
    <x v="7"/>
    <x v="22"/>
    <n v="40"/>
    <n v="40"/>
    <n v="40"/>
  </r>
  <r>
    <n v="2559"/>
    <s v="แผนปฏิบัติการ (งปม.ปกติ)"/>
    <x v="2"/>
    <x v="6"/>
    <x v="7"/>
    <x v="23"/>
    <n v="40"/>
    <n v="40"/>
    <n v="40"/>
  </r>
  <r>
    <n v="2559"/>
    <s v="แผนปฏิบัติการ (งปม.ปกติ)"/>
    <x v="2"/>
    <x v="6"/>
    <x v="7"/>
    <x v="24"/>
    <n v="40"/>
    <n v="50"/>
    <n v="47"/>
  </r>
  <r>
    <n v="2559"/>
    <s v="แผนปฏิบัติการ (งปม.ปกติ)"/>
    <x v="2"/>
    <x v="6"/>
    <x v="0"/>
    <x v="0"/>
    <n v="100"/>
    <n v="102"/>
    <n v="90"/>
  </r>
  <r>
    <n v="2559"/>
    <s v="แผนปฏิบัติการ (งปม.ปกติ)"/>
    <x v="2"/>
    <x v="6"/>
    <x v="0"/>
    <x v="25"/>
    <n v="40"/>
    <n v="44"/>
    <n v="44"/>
  </r>
  <r>
    <n v="2559"/>
    <s v="แผนปฏิบัติการ (งปม.ปกติ)"/>
    <x v="2"/>
    <x v="6"/>
    <x v="0"/>
    <x v="26"/>
    <n v="40"/>
    <n v="45"/>
    <n v="38"/>
  </r>
  <r>
    <n v="2559"/>
    <s v="แผนปฏิบัติการ (งปม.ปกติ)"/>
    <x v="2"/>
    <x v="6"/>
    <x v="0"/>
    <x v="27"/>
    <n v="20"/>
    <n v="22"/>
    <n v="18"/>
  </r>
  <r>
    <n v="2559"/>
    <s v="แผนปฏิบัติการ (งปม.ปกติ)"/>
    <x v="2"/>
    <x v="6"/>
    <x v="8"/>
    <x v="28"/>
    <n v="100"/>
    <n v="105"/>
    <n v="100"/>
  </r>
  <r>
    <n v="2559"/>
    <s v="แผนปฏิบัติการ (งปม.ปกติ)"/>
    <x v="2"/>
    <x v="6"/>
    <x v="8"/>
    <x v="29"/>
    <n v="60"/>
    <n v="60"/>
    <n v="51"/>
  </r>
  <r>
    <n v="2559"/>
    <s v="แผนปฏิบัติการ (งปม.ปกติ)"/>
    <x v="2"/>
    <x v="6"/>
    <x v="8"/>
    <x v="30"/>
    <n v="20"/>
    <n v="20"/>
    <n v="20"/>
  </r>
  <r>
    <n v="2559"/>
    <s v="แผนปฏิบัติการ (งปม.ปกติ)"/>
    <x v="2"/>
    <x v="6"/>
    <x v="8"/>
    <x v="66"/>
    <n v="60"/>
    <n v="70"/>
    <n v="66"/>
  </r>
  <r>
    <n v="2559"/>
    <s v="แผนปฏิบัติการ (งปม.ปกติ)"/>
    <x v="2"/>
    <x v="6"/>
    <x v="8"/>
    <x v="31"/>
    <n v="40"/>
    <n v="40"/>
    <n v="39"/>
  </r>
  <r>
    <n v="2559"/>
    <s v="แผนปฏิบัติการ (งปม.ปกติ)"/>
    <x v="2"/>
    <x v="6"/>
    <x v="9"/>
    <x v="32"/>
    <n v="120"/>
    <n v="126"/>
    <n v="126"/>
  </r>
  <r>
    <n v="2559"/>
    <s v="แผนปฏิบัติการ (งปม.ปกติ)"/>
    <x v="2"/>
    <x v="6"/>
    <x v="9"/>
    <x v="34"/>
    <n v="40"/>
    <n v="40"/>
    <n v="40"/>
  </r>
  <r>
    <n v="2559"/>
    <s v="แผนปฏิบัติการ (งปม.ปกติ)"/>
    <x v="2"/>
    <x v="6"/>
    <x v="9"/>
    <x v="33"/>
    <n v="20"/>
    <n v="26"/>
    <n v="21"/>
  </r>
  <r>
    <n v="2559"/>
    <s v="แผนปฏิบัติการ (งปม.ปกติ)"/>
    <x v="2"/>
    <x v="6"/>
    <x v="10"/>
    <x v="35"/>
    <n v="200"/>
    <n v="201"/>
    <n v="201"/>
  </r>
  <r>
    <n v="2559"/>
    <s v="แผนปฏิบัติการ (งปม.ปกติ)"/>
    <x v="2"/>
    <x v="6"/>
    <x v="10"/>
    <x v="36"/>
    <n v="40"/>
    <n v="43"/>
    <n v="43"/>
  </r>
  <r>
    <n v="2559"/>
    <s v="แผนปฏิบัติการ (งปม.ปกติ)"/>
    <x v="2"/>
    <x v="6"/>
    <x v="10"/>
    <x v="37"/>
    <n v="40"/>
    <n v="46"/>
    <n v="46"/>
  </r>
  <r>
    <n v="2559"/>
    <s v="แผนปฏิบัติการ (งปม.ปกติ)"/>
    <x v="2"/>
    <x v="6"/>
    <x v="22"/>
    <x v="67"/>
    <n v="20"/>
    <n v="20"/>
    <n v="20"/>
  </r>
  <r>
    <n v="2559"/>
    <s v="แผนปฏิบัติการ (งปม.ปกติ)"/>
    <x v="2"/>
    <x v="6"/>
    <x v="22"/>
    <x v="68"/>
    <n v="20"/>
    <n v="30"/>
    <n v="30"/>
  </r>
  <r>
    <n v="2559"/>
    <s v="แผนปฏิบัติการ (งปม.ปกติ)"/>
    <x v="2"/>
    <x v="6"/>
    <x v="11"/>
    <x v="38"/>
    <n v="40"/>
    <n v="41"/>
    <n v="41"/>
  </r>
  <r>
    <n v="2559"/>
    <s v="แผนปฏิบัติการ (งปม.ปกติ)"/>
    <x v="2"/>
    <x v="6"/>
    <x v="20"/>
    <x v="61"/>
    <n v="40"/>
    <n v="45"/>
    <n v="44"/>
  </r>
  <r>
    <n v="2559"/>
    <s v="แผนปฏิบัติการ (งปม.ปกติ)"/>
    <x v="2"/>
    <x v="6"/>
    <x v="20"/>
    <x v="60"/>
    <n v="40"/>
    <n v="46"/>
    <n v="44"/>
  </r>
  <r>
    <n v="2559"/>
    <s v="แผนปฏิบัติการ (งปม.ปกติ)"/>
    <x v="2"/>
    <x v="6"/>
    <x v="20"/>
    <x v="69"/>
    <n v="40"/>
    <n v="50"/>
    <n v="48"/>
  </r>
  <r>
    <n v="2559"/>
    <s v="แผนปฏิบัติการ (งปม.ปกติ)"/>
    <x v="2"/>
    <x v="6"/>
    <x v="19"/>
    <x v="70"/>
    <n v="40"/>
    <n v="40"/>
    <n v="40"/>
  </r>
  <r>
    <n v="2559"/>
    <s v="แผนปฏิบัติการ (งปม.ปกติ)"/>
    <x v="2"/>
    <x v="6"/>
    <x v="19"/>
    <x v="59"/>
    <n v="40"/>
    <n v="48"/>
    <n v="48"/>
  </r>
  <r>
    <n v="2559"/>
    <s v="แผนปฏิบัติการ (งปม.ปกติ)"/>
    <x v="2"/>
    <x v="6"/>
    <x v="19"/>
    <x v="58"/>
    <n v="20"/>
    <n v="20"/>
    <n v="20"/>
  </r>
  <r>
    <n v="2559"/>
    <s v="แผนปฏิบัติการ (งปม.ปกติ)"/>
    <x v="2"/>
    <x v="6"/>
    <x v="19"/>
    <x v="57"/>
    <n v="40"/>
    <n v="40"/>
    <n v="40"/>
  </r>
  <r>
    <n v="2559"/>
    <s v="แผนปฏิบัติการ (งปม.ปกติ)"/>
    <x v="2"/>
    <x v="6"/>
    <x v="25"/>
    <x v="77"/>
    <n v="40"/>
    <n v="43"/>
    <n v="43"/>
  </r>
  <r>
    <n v="2559"/>
    <s v="แผนปฏิบัติการ (งปม.ปกติ)"/>
    <x v="2"/>
    <x v="6"/>
    <x v="25"/>
    <x v="75"/>
    <n v="60"/>
    <n v="60"/>
    <n v="58"/>
  </r>
  <r>
    <n v="2559"/>
    <s v="แผนปฏิบัติการ (งปม.ปกติ)"/>
    <x v="2"/>
    <x v="6"/>
    <x v="18"/>
    <x v="54"/>
    <n v="40"/>
    <n v="69"/>
    <n v="65"/>
  </r>
  <r>
    <n v="2559"/>
    <s v="แผนปฏิบัติการ (งปม.ปกติ)"/>
    <x v="2"/>
    <x v="6"/>
    <x v="12"/>
    <x v="52"/>
    <n v="20"/>
    <n v="23"/>
    <n v="23"/>
  </r>
  <r>
    <n v="2559"/>
    <s v="แผนปฏิบัติการ (งปม.ปกติ)"/>
    <x v="2"/>
    <x v="6"/>
    <x v="12"/>
    <x v="39"/>
    <n v="40"/>
    <n v="40"/>
    <n v="40"/>
  </r>
  <r>
    <n v="2559"/>
    <s v="แผนปฏิบัติการ (งปม.ปกติ)"/>
    <x v="2"/>
    <x v="6"/>
    <x v="12"/>
    <x v="40"/>
    <n v="20"/>
    <n v="20"/>
    <n v="20"/>
  </r>
  <r>
    <n v="2559"/>
    <s v="แผนปฏิบัติการ (งปม.ปกติ)"/>
    <x v="2"/>
    <x v="6"/>
    <x v="17"/>
    <x v="51"/>
    <n v="20"/>
    <n v="20"/>
    <n v="20"/>
  </r>
  <r>
    <n v="2559"/>
    <s v="แผนปฏิบัติการ (งปม.ปกติ)"/>
    <x v="2"/>
    <x v="6"/>
    <x v="24"/>
    <x v="74"/>
    <n v="20"/>
    <n v="20"/>
    <n v="20"/>
  </r>
  <r>
    <n v="2559"/>
    <s v="แผนปฏิบัติการ (งปม.ปกติ)"/>
    <x v="2"/>
    <x v="6"/>
    <x v="23"/>
    <x v="73"/>
    <n v="20"/>
    <n v="34"/>
    <n v="34"/>
  </r>
  <r>
    <n v="2559"/>
    <s v="แผนปฏิบัติการ (งปม.ปกติ)"/>
    <x v="2"/>
    <x v="6"/>
    <x v="16"/>
    <x v="50"/>
    <n v="60"/>
    <n v="61"/>
    <n v="61"/>
  </r>
  <r>
    <n v="2559"/>
    <s v="แผนปฏิบัติการ (งปม.ปกติ)"/>
    <x v="2"/>
    <x v="6"/>
    <x v="16"/>
    <x v="49"/>
    <n v="20"/>
    <n v="20"/>
    <n v="17"/>
  </r>
  <r>
    <n v="2559"/>
    <s v="แผนปฏิบัติการ (งปม.ปกติ)"/>
    <x v="2"/>
    <x v="6"/>
    <x v="16"/>
    <x v="72"/>
    <n v="80"/>
    <n v="80"/>
    <n v="80"/>
  </r>
  <r>
    <n v="2559"/>
    <s v="แผนปฏิบัติการ (งปม.ปกติ)"/>
    <x v="2"/>
    <x v="6"/>
    <x v="15"/>
    <x v="48"/>
    <n v="400"/>
    <n v="469"/>
    <n v="464"/>
  </r>
  <r>
    <n v="2559"/>
    <s v="แผนปฏิบัติการ (งปม.ปกติ)"/>
    <x v="2"/>
    <x v="6"/>
    <x v="15"/>
    <x v="47"/>
    <n v="120"/>
    <n v="120"/>
    <n v="119"/>
  </r>
  <r>
    <n v="2559"/>
    <s v="แผนปฏิบัติการ (งปม.ปกติ)"/>
    <x v="2"/>
    <x v="6"/>
    <x v="15"/>
    <x v="71"/>
    <n v="140"/>
    <n v="174"/>
    <n v="170"/>
  </r>
  <r>
    <n v="2559"/>
    <s v="แผนปฏิบัติการ (งปม.ปกติ)"/>
    <x v="2"/>
    <x v="6"/>
    <x v="14"/>
    <x v="46"/>
    <n v="60"/>
    <n v="61"/>
    <n v="61"/>
  </r>
  <r>
    <n v="2559"/>
    <s v="แผนปฏิบัติการ (งปม.ปกติ)"/>
    <x v="2"/>
    <x v="6"/>
    <x v="14"/>
    <x v="45"/>
    <n v="40"/>
    <n v="43"/>
    <n v="43"/>
  </r>
  <r>
    <n v="2559"/>
    <s v="แผนปฏิบัติการ (งปม.ปกติ)"/>
    <x v="2"/>
    <x v="6"/>
    <x v="14"/>
    <x v="44"/>
    <n v="40"/>
    <n v="41"/>
    <n v="41"/>
  </r>
  <r>
    <n v="2559"/>
    <s v="แผนปฏิบัติการ (งปม.ปกติ)"/>
    <x v="2"/>
    <x v="6"/>
    <x v="13"/>
    <x v="43"/>
    <n v="800"/>
    <n v="823"/>
    <n v="810"/>
  </r>
  <r>
    <n v="2559"/>
    <s v="แผนปฏิบัติการ (งปม.ปกติ)"/>
    <x v="2"/>
    <x v="6"/>
    <x v="13"/>
    <x v="42"/>
    <n v="40"/>
    <n v="44"/>
    <n v="44"/>
  </r>
  <r>
    <n v="2559"/>
    <s v="แผนปฏิบัติการ (งปม.ปกติ)"/>
    <x v="2"/>
    <x v="6"/>
    <x v="12"/>
    <x v="41"/>
    <n v="40"/>
    <n v="40"/>
    <n v="40"/>
  </r>
  <r>
    <n v="2559"/>
    <s v="แผนปฏิบัติการ (งปม.ปกติ)"/>
    <x v="2"/>
    <x v="7"/>
    <x v="21"/>
    <x v="62"/>
    <n v="600"/>
    <n v="839"/>
    <n v="739"/>
  </r>
  <r>
    <n v="2559"/>
    <s v="แผนปฏิบัติการ (งปม.ปกติ)"/>
    <x v="2"/>
    <x v="7"/>
    <x v="1"/>
    <x v="1"/>
    <n v="1800"/>
    <n v="1928"/>
    <n v="1766"/>
  </r>
  <r>
    <n v="2559"/>
    <s v="แผนปฏิบัติการ (งปม.ปกติ)"/>
    <x v="2"/>
    <x v="7"/>
    <x v="1"/>
    <x v="2"/>
    <n v="500"/>
    <n v="517"/>
    <n v="460"/>
  </r>
  <r>
    <n v="2559"/>
    <s v="แผนปฏิบัติการ (งปม.ปกติ)"/>
    <x v="2"/>
    <x v="7"/>
    <x v="2"/>
    <x v="3"/>
    <n v="300"/>
    <n v="321"/>
    <n v="285"/>
  </r>
  <r>
    <n v="2559"/>
    <s v="แผนปฏิบัติการ (งปม.ปกติ)"/>
    <x v="2"/>
    <x v="7"/>
    <x v="2"/>
    <x v="4"/>
    <n v="60"/>
    <n v="64"/>
    <n v="64"/>
  </r>
  <r>
    <n v="2559"/>
    <s v="แผนปฏิบัติการ (งปม.ปกติ)"/>
    <x v="2"/>
    <x v="7"/>
    <x v="2"/>
    <x v="63"/>
    <n v="160"/>
    <n v="162"/>
    <n v="119"/>
  </r>
  <r>
    <n v="2559"/>
    <s v="แผนปฏิบัติการ (งปม.ปกติ)"/>
    <x v="2"/>
    <x v="7"/>
    <x v="2"/>
    <x v="5"/>
    <n v="100"/>
    <n v="105"/>
    <n v="90"/>
  </r>
  <r>
    <n v="2559"/>
    <s v="แผนปฏิบัติการ (งปม.ปกติ)"/>
    <x v="2"/>
    <x v="7"/>
    <x v="3"/>
    <x v="6"/>
    <n v="700"/>
    <n v="800"/>
    <n v="800"/>
  </r>
  <r>
    <n v="2559"/>
    <s v="แผนปฏิบัติการ (งปม.ปกติ)"/>
    <x v="2"/>
    <x v="7"/>
    <x v="3"/>
    <x v="7"/>
    <n v="100"/>
    <n v="107"/>
    <n v="92"/>
  </r>
  <r>
    <n v="2559"/>
    <s v="แผนปฏิบัติการ (งปม.ปกติ)"/>
    <x v="2"/>
    <x v="7"/>
    <x v="3"/>
    <x v="8"/>
    <n v="400"/>
    <n v="401"/>
    <n v="401"/>
  </r>
  <r>
    <n v="2559"/>
    <s v="แผนปฏิบัติการ (งปม.ปกติ)"/>
    <x v="2"/>
    <x v="7"/>
    <x v="4"/>
    <x v="9"/>
    <n v="500"/>
    <n v="515"/>
    <n v="495"/>
  </r>
  <r>
    <n v="2559"/>
    <s v="แผนปฏิบัติการ (งปม.ปกติ)"/>
    <x v="2"/>
    <x v="7"/>
    <x v="4"/>
    <x v="10"/>
    <n v="280"/>
    <n v="325"/>
    <n v="277"/>
  </r>
  <r>
    <n v="2559"/>
    <s v="แผนปฏิบัติการ (งปม.ปกติ)"/>
    <x v="2"/>
    <x v="7"/>
    <x v="4"/>
    <x v="64"/>
    <n v="200"/>
    <n v="316"/>
    <n v="296"/>
  </r>
  <r>
    <n v="2559"/>
    <s v="แผนปฏิบัติการ (งปม.ปกติ)"/>
    <x v="2"/>
    <x v="7"/>
    <x v="4"/>
    <x v="11"/>
    <n v="320"/>
    <n v="400"/>
    <n v="400"/>
  </r>
  <r>
    <n v="2559"/>
    <s v="แผนปฏิบัติการ (งปม.ปกติ)"/>
    <x v="2"/>
    <x v="7"/>
    <x v="5"/>
    <x v="12"/>
    <n v="1200"/>
    <n v="1279"/>
    <n v="1256"/>
  </r>
  <r>
    <n v="2559"/>
    <s v="แผนปฏิบัติการ (งปม.ปกติ)"/>
    <x v="2"/>
    <x v="7"/>
    <x v="5"/>
    <x v="15"/>
    <n v="250"/>
    <n v="240"/>
    <n v="231"/>
  </r>
  <r>
    <n v="2559"/>
    <s v="แผนปฏิบัติการ (งปม.ปกติ)"/>
    <x v="2"/>
    <x v="7"/>
    <x v="5"/>
    <x v="14"/>
    <n v="600"/>
    <n v="651"/>
    <n v="590"/>
  </r>
  <r>
    <n v="2559"/>
    <s v="แผนปฏิบัติการ (งปม.ปกติ)"/>
    <x v="2"/>
    <x v="7"/>
    <x v="5"/>
    <x v="13"/>
    <n v="60"/>
    <n v="82"/>
    <n v="77"/>
  </r>
  <r>
    <n v="2559"/>
    <s v="แผนปฏิบัติการ (งปม.ปกติ)"/>
    <x v="2"/>
    <x v="7"/>
    <x v="6"/>
    <x v="16"/>
    <n v="820"/>
    <n v="841"/>
    <n v="777"/>
  </r>
  <r>
    <n v="2559"/>
    <s v="แผนปฏิบัติการ (งปม.ปกติ)"/>
    <x v="2"/>
    <x v="7"/>
    <x v="6"/>
    <x v="17"/>
    <n v="140"/>
    <n v="142"/>
    <n v="142"/>
  </r>
  <r>
    <n v="2559"/>
    <s v="แผนปฏิบัติการ (งปม.ปกติ)"/>
    <x v="2"/>
    <x v="7"/>
    <x v="6"/>
    <x v="19"/>
    <n v="60"/>
    <n v="60"/>
    <n v="60"/>
  </r>
  <r>
    <n v="2559"/>
    <s v="แผนปฏิบัติการ (งปม.ปกติ)"/>
    <x v="2"/>
    <x v="7"/>
    <x v="6"/>
    <x v="20"/>
    <n v="60"/>
    <n v="69"/>
    <n v="69"/>
  </r>
  <r>
    <n v="2559"/>
    <s v="แผนปฏิบัติการ (งปม.ปกติ)"/>
    <x v="2"/>
    <x v="7"/>
    <x v="6"/>
    <x v="18"/>
    <n v="40"/>
    <n v="41"/>
    <n v="41"/>
  </r>
  <r>
    <n v="2559"/>
    <s v="แผนปฏิบัติการ (งปม.ปกติ)"/>
    <x v="2"/>
    <x v="7"/>
    <x v="7"/>
    <x v="21"/>
    <n v="280"/>
    <n v="286"/>
    <n v="286"/>
  </r>
  <r>
    <n v="2559"/>
    <s v="แผนปฏิบัติการ (งปม.ปกติ)"/>
    <x v="2"/>
    <x v="7"/>
    <x v="7"/>
    <x v="24"/>
    <n v="100"/>
    <n v="100"/>
    <n v="100"/>
  </r>
  <r>
    <n v="2559"/>
    <s v="แผนปฏิบัติการ (งปม.ปกติ)"/>
    <x v="2"/>
    <x v="7"/>
    <x v="7"/>
    <x v="23"/>
    <n v="400"/>
    <n v="400"/>
    <n v="400"/>
  </r>
  <r>
    <n v="2559"/>
    <s v="แผนปฏิบัติการ (งปม.ปกติ)"/>
    <x v="2"/>
    <x v="7"/>
    <x v="7"/>
    <x v="22"/>
    <n v="100"/>
    <n v="100"/>
    <n v="100"/>
  </r>
  <r>
    <n v="2559"/>
    <s v="แผนปฏิบัติการ (งปม.ปกติ)"/>
    <x v="2"/>
    <x v="7"/>
    <x v="7"/>
    <x v="65"/>
    <n v="100"/>
    <n v="100"/>
    <n v="100"/>
  </r>
  <r>
    <n v="2559"/>
    <s v="แผนปฏิบัติการ (งปม.ปกติ)"/>
    <x v="2"/>
    <x v="7"/>
    <x v="0"/>
    <x v="0"/>
    <n v="300"/>
    <n v="326"/>
    <n v="325"/>
  </r>
  <r>
    <n v="2559"/>
    <s v="แผนปฏิบัติการ (งปม.ปกติ)"/>
    <x v="2"/>
    <x v="7"/>
    <x v="0"/>
    <x v="25"/>
    <n v="240"/>
    <n v="249"/>
    <n v="246"/>
  </r>
  <r>
    <n v="2559"/>
    <s v="แผนปฏิบัติการ (งปม.ปกติ)"/>
    <x v="2"/>
    <x v="7"/>
    <x v="0"/>
    <x v="26"/>
    <n v="200"/>
    <n v="208"/>
    <n v="207"/>
  </r>
  <r>
    <n v="2559"/>
    <s v="แผนปฏิบัติการ (งปม.ปกติ)"/>
    <x v="2"/>
    <x v="7"/>
    <x v="0"/>
    <x v="27"/>
    <n v="100"/>
    <n v="116"/>
    <n v="96"/>
  </r>
  <r>
    <n v="2559"/>
    <s v="แผนปฏิบัติการ (งปม.ปกติ)"/>
    <x v="2"/>
    <x v="7"/>
    <x v="8"/>
    <x v="28"/>
    <n v="440"/>
    <n v="481"/>
    <n v="454"/>
  </r>
  <r>
    <n v="2559"/>
    <s v="แผนปฏิบัติการ (งปม.ปกติ)"/>
    <x v="2"/>
    <x v="7"/>
    <x v="8"/>
    <x v="29"/>
    <n v="100"/>
    <n v="113"/>
    <n v="91"/>
  </r>
  <r>
    <n v="2559"/>
    <s v="แผนปฏิบัติการ (งปม.ปกติ)"/>
    <x v="2"/>
    <x v="7"/>
    <x v="8"/>
    <x v="30"/>
    <n v="40"/>
    <n v="48"/>
    <n v="48"/>
  </r>
  <r>
    <n v="2559"/>
    <s v="แผนปฏิบัติการ (งปม.ปกติ)"/>
    <x v="2"/>
    <x v="7"/>
    <x v="8"/>
    <x v="31"/>
    <n v="260"/>
    <n v="263"/>
    <n v="263"/>
  </r>
  <r>
    <n v="2559"/>
    <s v="แผนปฏิบัติการ (งปม.ปกติ)"/>
    <x v="2"/>
    <x v="7"/>
    <x v="8"/>
    <x v="66"/>
    <n v="240"/>
    <n v="282"/>
    <n v="237"/>
  </r>
  <r>
    <n v="2559"/>
    <s v="แผนปฏิบัติการ (งปม.ปกติ)"/>
    <x v="2"/>
    <x v="7"/>
    <x v="9"/>
    <x v="32"/>
    <n v="300"/>
    <n v="329"/>
    <n v="315"/>
  </r>
  <r>
    <n v="2559"/>
    <s v="แผนปฏิบัติการ (งปม.ปกติ)"/>
    <x v="2"/>
    <x v="7"/>
    <x v="9"/>
    <x v="34"/>
    <n v="200"/>
    <n v="333"/>
    <n v="326"/>
  </r>
  <r>
    <n v="2559"/>
    <s v="แผนปฏิบัติการ (งปม.ปกติ)"/>
    <x v="2"/>
    <x v="7"/>
    <x v="9"/>
    <x v="33"/>
    <n v="120"/>
    <n v="122"/>
    <n v="109"/>
  </r>
  <r>
    <n v="2559"/>
    <s v="แผนปฏิบัติการ (งปม.ปกติ)"/>
    <x v="2"/>
    <x v="7"/>
    <x v="10"/>
    <x v="35"/>
    <n v="360"/>
    <n v="505"/>
    <n v="494"/>
  </r>
  <r>
    <n v="2559"/>
    <s v="แผนปฏิบัติการ (งปม.ปกติ)"/>
    <x v="2"/>
    <x v="7"/>
    <x v="10"/>
    <x v="37"/>
    <n v="180"/>
    <n v="184"/>
    <n v="184"/>
  </r>
  <r>
    <n v="2559"/>
    <s v="แผนปฏิบัติการ (งปม.ปกติ)"/>
    <x v="2"/>
    <x v="7"/>
    <x v="10"/>
    <x v="36"/>
    <n v="200"/>
    <n v="205"/>
    <n v="205"/>
  </r>
  <r>
    <n v="2559"/>
    <s v="แผนปฏิบัติการ (งปม.ปกติ)"/>
    <x v="2"/>
    <x v="7"/>
    <x v="22"/>
    <x v="67"/>
    <n v="400"/>
    <n v="425"/>
    <n v="425"/>
  </r>
  <r>
    <n v="2559"/>
    <s v="แผนปฏิบัติการ (งปม.ปกติ)"/>
    <x v="2"/>
    <x v="7"/>
    <x v="22"/>
    <x v="68"/>
    <n v="220"/>
    <n v="234"/>
    <n v="222"/>
  </r>
  <r>
    <n v="2559"/>
    <s v="แผนปฏิบัติการ (งปม.ปกติ)"/>
    <x v="2"/>
    <x v="7"/>
    <x v="19"/>
    <x v="70"/>
    <n v="190"/>
    <n v="233"/>
    <n v="233"/>
  </r>
  <r>
    <n v="2559"/>
    <s v="แผนปฏิบัติการ (งปม.ปกติ)"/>
    <x v="2"/>
    <x v="7"/>
    <x v="19"/>
    <x v="59"/>
    <n v="300"/>
    <n v="313"/>
    <n v="276"/>
  </r>
  <r>
    <n v="2559"/>
    <s v="แผนปฏิบัติการ (งปม.ปกติ)"/>
    <x v="2"/>
    <x v="7"/>
    <x v="19"/>
    <x v="58"/>
    <n v="100"/>
    <n v="116"/>
    <n v="88"/>
  </r>
  <r>
    <n v="2559"/>
    <s v="แผนปฏิบัติการ (งปม.ปกติ)"/>
    <x v="2"/>
    <x v="7"/>
    <x v="20"/>
    <x v="69"/>
    <n v="1200"/>
    <n v="1367"/>
    <n v="1355"/>
  </r>
  <r>
    <n v="2559"/>
    <s v="แผนปฏิบัติการ (งปม.ปกติ)"/>
    <x v="2"/>
    <x v="7"/>
    <x v="20"/>
    <x v="60"/>
    <n v="1000"/>
    <n v="1076"/>
    <n v="1067"/>
  </r>
  <r>
    <n v="2559"/>
    <s v="แผนปฏิบัติการ (งปม.ปกติ)"/>
    <x v="2"/>
    <x v="7"/>
    <x v="20"/>
    <x v="61"/>
    <n v="100"/>
    <n v="135"/>
    <n v="135"/>
  </r>
  <r>
    <n v="2559"/>
    <s v="แผนปฏิบัติการ (งปม.ปกติ)"/>
    <x v="2"/>
    <x v="7"/>
    <x v="11"/>
    <x v="38"/>
    <n v="1200"/>
    <n v="1217"/>
    <n v="1175"/>
  </r>
  <r>
    <n v="2559"/>
    <s v="แผนปฏิบัติการ (งปม.ปกติ)"/>
    <x v="2"/>
    <x v="7"/>
    <x v="13"/>
    <x v="43"/>
    <n v="260"/>
    <n v="391"/>
    <n v="368"/>
  </r>
  <r>
    <n v="2559"/>
    <s v="แผนปฏิบัติการ (งปม.ปกติ)"/>
    <x v="2"/>
    <x v="7"/>
    <x v="14"/>
    <x v="44"/>
    <n v="40"/>
    <n v="40"/>
    <n v="40"/>
  </r>
  <r>
    <n v="2559"/>
    <s v="แผนปฏิบัติการ (งปม.ปกติ)"/>
    <x v="2"/>
    <x v="7"/>
    <x v="14"/>
    <x v="45"/>
    <n v="100"/>
    <n v="114"/>
    <n v="106"/>
  </r>
  <r>
    <n v="2559"/>
    <s v="แผนปฏิบัติการ (งปม.ปกติ)"/>
    <x v="2"/>
    <x v="7"/>
    <x v="14"/>
    <x v="46"/>
    <n v="200"/>
    <n v="221"/>
    <n v="210"/>
  </r>
  <r>
    <n v="2559"/>
    <s v="แผนปฏิบัติการ (งปม.ปกติ)"/>
    <x v="2"/>
    <x v="7"/>
    <x v="15"/>
    <x v="71"/>
    <n v="500"/>
    <n v="570"/>
    <n v="569"/>
  </r>
  <r>
    <n v="2559"/>
    <s v="แผนปฏิบัติการ (งปม.ปกติ)"/>
    <x v="2"/>
    <x v="7"/>
    <x v="15"/>
    <x v="47"/>
    <n v="360"/>
    <n v="362"/>
    <n v="362"/>
  </r>
  <r>
    <n v="2559"/>
    <s v="แผนปฏิบัติการ (งปม.ปกติ)"/>
    <x v="2"/>
    <x v="7"/>
    <x v="15"/>
    <x v="48"/>
    <n v="600"/>
    <n v="658"/>
    <n v="633"/>
  </r>
  <r>
    <n v="2559"/>
    <s v="แผนปฏิบัติการ (งปม.ปกติ)"/>
    <x v="2"/>
    <x v="7"/>
    <x v="16"/>
    <x v="72"/>
    <n v="240"/>
    <n v="243"/>
    <n v="215"/>
  </r>
  <r>
    <n v="2559"/>
    <s v="แผนปฏิบัติการ (งปม.ปกติ)"/>
    <x v="2"/>
    <x v="7"/>
    <x v="16"/>
    <x v="49"/>
    <n v="140"/>
    <n v="155"/>
    <n v="132"/>
  </r>
  <r>
    <n v="2559"/>
    <s v="แผนปฏิบัติการ (งปม.ปกติ)"/>
    <x v="2"/>
    <x v="7"/>
    <x v="16"/>
    <x v="50"/>
    <n v="200"/>
    <n v="233"/>
    <n v="232"/>
  </r>
  <r>
    <n v="2559"/>
    <s v="แผนปฏิบัติการ (งปม.ปกติ)"/>
    <x v="2"/>
    <x v="7"/>
    <x v="23"/>
    <x v="73"/>
    <n v="220"/>
    <n v="245"/>
    <n v="234"/>
  </r>
  <r>
    <n v="2559"/>
    <s v="แผนปฏิบัติการ (งปม.ปกติ)"/>
    <x v="2"/>
    <x v="7"/>
    <x v="24"/>
    <x v="74"/>
    <n v="260"/>
    <n v="420"/>
    <n v="420"/>
  </r>
  <r>
    <n v="2559"/>
    <s v="แผนปฏิบัติการ (งปม.ปกติ)"/>
    <x v="2"/>
    <x v="7"/>
    <x v="19"/>
    <x v="57"/>
    <n v="1000"/>
    <n v="1044"/>
    <n v="953"/>
  </r>
  <r>
    <n v="2559"/>
    <s v="แผนปฏิบัติการ (งปม.ปกติ)"/>
    <x v="2"/>
    <x v="7"/>
    <x v="25"/>
    <x v="77"/>
    <n v="200"/>
    <n v="202"/>
    <n v="165"/>
  </r>
  <r>
    <n v="2559"/>
    <s v="แผนปฏิบัติการ (งปม.ปกติ)"/>
    <x v="2"/>
    <x v="7"/>
    <x v="25"/>
    <x v="76"/>
    <n v="700"/>
    <n v="815"/>
    <n v="800"/>
  </r>
  <r>
    <n v="2559"/>
    <s v="แผนปฏิบัติการ (งปม.ปกติ)"/>
    <x v="2"/>
    <x v="7"/>
    <x v="25"/>
    <x v="75"/>
    <n v="320"/>
    <n v="370"/>
    <n v="360"/>
  </r>
  <r>
    <n v="2559"/>
    <s v="แผนปฏิบัติการ (งปม.ปกติ)"/>
    <x v="2"/>
    <x v="7"/>
    <x v="18"/>
    <x v="56"/>
    <n v="200"/>
    <n v="200"/>
    <n v="195"/>
  </r>
  <r>
    <n v="2559"/>
    <s v="แผนปฏิบัติการ (งปม.ปกติ)"/>
    <x v="2"/>
    <x v="7"/>
    <x v="18"/>
    <x v="55"/>
    <n v="40"/>
    <n v="62"/>
    <n v="56"/>
  </r>
  <r>
    <n v="2559"/>
    <s v="แผนปฏิบัติการ (งปม.ปกติ)"/>
    <x v="2"/>
    <x v="7"/>
    <x v="18"/>
    <x v="54"/>
    <n v="700"/>
    <n v="752"/>
    <n v="718"/>
  </r>
  <r>
    <n v="2559"/>
    <s v="แผนปฏิบัติการ (งปม.ปกติ)"/>
    <x v="2"/>
    <x v="7"/>
    <x v="12"/>
    <x v="52"/>
    <n v="60"/>
    <n v="60"/>
    <n v="60"/>
  </r>
  <r>
    <n v="2559"/>
    <s v="แผนปฏิบัติการ (งปม.ปกติ)"/>
    <x v="2"/>
    <x v="7"/>
    <x v="12"/>
    <x v="39"/>
    <n v="80"/>
    <n v="80"/>
    <n v="75"/>
  </r>
  <r>
    <n v="2559"/>
    <s v="แผนปฏิบัติการ (งปม.ปกติ)"/>
    <x v="2"/>
    <x v="7"/>
    <x v="12"/>
    <x v="40"/>
    <n v="40"/>
    <n v="45"/>
    <n v="45"/>
  </r>
  <r>
    <n v="2559"/>
    <s v="แผนปฏิบัติการ (งปม.ปกติ)"/>
    <x v="2"/>
    <x v="7"/>
    <x v="12"/>
    <x v="41"/>
    <n v="600"/>
    <n v="606"/>
    <n v="571"/>
  </r>
  <r>
    <n v="2559"/>
    <s v="แผนปฏิบัติการ (งปม.ปกติ)"/>
    <x v="2"/>
    <x v="7"/>
    <x v="13"/>
    <x v="42"/>
    <n v="300"/>
    <n v="315"/>
    <n v="310"/>
  </r>
  <r>
    <n v="2559"/>
    <s v="แผนปฏิบัติการ (งปม.ปกติ)"/>
    <x v="2"/>
    <x v="7"/>
    <x v="17"/>
    <x v="51"/>
    <n v="230"/>
    <n v="232"/>
    <n v="225"/>
  </r>
  <r>
    <n v="2559"/>
    <s v="แผนปฏิบัติการ (งปม.ปกติ)"/>
    <x v="3"/>
    <x v="8"/>
    <x v="3"/>
    <x v="7"/>
    <n v="1540"/>
    <n v="1614"/>
    <n v="1603"/>
  </r>
  <r>
    <n v="2559"/>
    <s v="แผนปฏิบัติการ (งปม.ปกติ)"/>
    <x v="3"/>
    <x v="8"/>
    <x v="4"/>
    <x v="11"/>
    <n v="1500"/>
    <n v="1834"/>
    <n v="1814"/>
  </r>
  <r>
    <n v="2559"/>
    <s v="แผนปฏิบัติการ (งปม.ปกติ)"/>
    <x v="3"/>
    <x v="8"/>
    <x v="6"/>
    <x v="19"/>
    <n v="1600"/>
    <n v="1830"/>
    <n v="1772"/>
  </r>
  <r>
    <n v="2559"/>
    <s v="แผนปฏิบัติการ (งปม.ปกติ)"/>
    <x v="3"/>
    <x v="8"/>
    <x v="0"/>
    <x v="26"/>
    <n v="1200"/>
    <n v="1555"/>
    <n v="1549"/>
  </r>
  <r>
    <n v="2559"/>
    <s v="แผนปฏิบัติการ (งปม.ปกติ)"/>
    <x v="3"/>
    <x v="8"/>
    <x v="22"/>
    <x v="67"/>
    <n v="1540"/>
    <n v="1888"/>
    <n v="1866"/>
  </r>
  <r>
    <n v="2559"/>
    <s v="แผนปฏิบัติการ (งปม.ปกติ)"/>
    <x v="3"/>
    <x v="8"/>
    <x v="17"/>
    <x v="51"/>
    <n v="1500"/>
    <n v="1500"/>
    <n v="1489"/>
  </r>
  <r>
    <n v="2559"/>
    <s v="แผนปฏิบัติการ (งปม.ปกติ)"/>
    <x v="3"/>
    <x v="8"/>
    <x v="14"/>
    <x v="46"/>
    <n v="1540"/>
    <n v="1760"/>
    <n v="1743"/>
  </r>
  <r>
    <n v="2559"/>
    <s v="แผนปฏิบัติการ (งปม.ปกติ)"/>
    <x v="3"/>
    <x v="8"/>
    <x v="12"/>
    <x v="40"/>
    <n v="1500"/>
    <n v="1780"/>
    <n v="1775"/>
  </r>
  <r>
    <n v="2559"/>
    <s v="แผนปฏิบัติการ (งปม.ปกติ)"/>
    <x v="3"/>
    <x v="8"/>
    <x v="12"/>
    <x v="53"/>
    <n v="1060"/>
    <n v="1486"/>
    <n v="1432"/>
  </r>
  <r>
    <n v="2559"/>
    <s v="แผนปฏิบัติการ (งปม.ปกติ)"/>
    <x v="3"/>
    <x v="8"/>
    <x v="18"/>
    <x v="55"/>
    <n v="2062"/>
    <n v="2293"/>
    <n v="2261"/>
  </r>
  <r>
    <n v="2559"/>
    <s v="แผนปฏิบัติการ (งปม.ปกติ)"/>
    <x v="4"/>
    <x v="9"/>
    <x v="13"/>
    <x v="43"/>
    <n v="20"/>
    <n v="24"/>
    <n v="23"/>
  </r>
  <r>
    <n v="2559"/>
    <s v="แผนปฏิบัติการ (งปม.ปกติ)"/>
    <x v="5"/>
    <x v="10"/>
    <x v="1"/>
    <x v="1"/>
    <n v="60"/>
    <n v="111"/>
    <n v="111"/>
  </r>
  <r>
    <n v="2559"/>
    <s v="แผนปฏิบัติการ (งปม.ปกติ)"/>
    <x v="5"/>
    <x v="10"/>
    <x v="1"/>
    <x v="2"/>
    <n v="100"/>
    <n v="140"/>
    <n v="140"/>
  </r>
  <r>
    <n v="2559"/>
    <s v="แผนปฏิบัติการ (งปม.ปกติ)"/>
    <x v="5"/>
    <x v="10"/>
    <x v="2"/>
    <x v="3"/>
    <n v="40"/>
    <n v="42"/>
    <n v="42"/>
  </r>
  <r>
    <n v="2559"/>
    <s v="แผนปฏิบัติการ (งปม.ปกติ)"/>
    <x v="5"/>
    <x v="10"/>
    <x v="2"/>
    <x v="4"/>
    <n v="60"/>
    <n v="65"/>
    <n v="65"/>
  </r>
  <r>
    <n v="2559"/>
    <s v="แผนปฏิบัติการ (งปม.ปกติ)"/>
    <x v="5"/>
    <x v="10"/>
    <x v="2"/>
    <x v="63"/>
    <n v="60"/>
    <n v="60"/>
    <n v="60"/>
  </r>
  <r>
    <n v="2559"/>
    <s v="แผนปฏิบัติการ (งปม.ปกติ)"/>
    <x v="5"/>
    <x v="10"/>
    <x v="2"/>
    <x v="5"/>
    <n v="40"/>
    <n v="49"/>
    <n v="49"/>
  </r>
  <r>
    <n v="2559"/>
    <s v="แผนปฏิบัติการ (งปม.ปกติ)"/>
    <x v="5"/>
    <x v="10"/>
    <x v="3"/>
    <x v="6"/>
    <n v="20"/>
    <n v="72"/>
    <n v="61"/>
  </r>
  <r>
    <n v="2559"/>
    <s v="แผนปฏิบัติการ (งปม.ปกติ)"/>
    <x v="5"/>
    <x v="10"/>
    <x v="3"/>
    <x v="8"/>
    <n v="20"/>
    <n v="20"/>
    <n v="20"/>
  </r>
  <r>
    <n v="2559"/>
    <s v="แผนปฏิบัติการ (งปม.ปกติ)"/>
    <x v="5"/>
    <x v="10"/>
    <x v="3"/>
    <x v="7"/>
    <n v="100"/>
    <n v="557"/>
    <n v="557"/>
  </r>
  <r>
    <n v="2559"/>
    <s v="แผนปฏิบัติการ (งปม.ปกติ)"/>
    <x v="5"/>
    <x v="10"/>
    <x v="4"/>
    <x v="9"/>
    <n v="100"/>
    <n v="147"/>
    <n v="147"/>
  </r>
  <r>
    <n v="2559"/>
    <s v="แผนปฏิบัติการ (งปม.ปกติ)"/>
    <x v="5"/>
    <x v="10"/>
    <x v="4"/>
    <x v="11"/>
    <n v="50"/>
    <n v="62"/>
    <n v="62"/>
  </r>
  <r>
    <n v="2559"/>
    <s v="แผนปฏิบัติการ (งปม.ปกติ)"/>
    <x v="5"/>
    <x v="10"/>
    <x v="4"/>
    <x v="10"/>
    <n v="50"/>
    <n v="315"/>
    <n v="315"/>
  </r>
  <r>
    <n v="2559"/>
    <s v="แผนปฏิบัติการ (งปม.ปกติ)"/>
    <x v="5"/>
    <x v="10"/>
    <x v="5"/>
    <x v="12"/>
    <n v="80"/>
    <n v="195"/>
    <n v="195"/>
  </r>
  <r>
    <n v="2559"/>
    <s v="แผนปฏิบัติการ (งปม.ปกติ)"/>
    <x v="5"/>
    <x v="10"/>
    <x v="5"/>
    <x v="13"/>
    <n v="60"/>
    <n v="134"/>
    <n v="134"/>
  </r>
  <r>
    <n v="2559"/>
    <s v="แผนปฏิบัติการ (งปม.ปกติ)"/>
    <x v="5"/>
    <x v="10"/>
    <x v="5"/>
    <x v="14"/>
    <n v="80"/>
    <n v="460"/>
    <n v="418"/>
  </r>
  <r>
    <n v="2559"/>
    <s v="แผนปฏิบัติการ (งปม.ปกติ)"/>
    <x v="5"/>
    <x v="10"/>
    <x v="5"/>
    <x v="15"/>
    <n v="80"/>
    <n v="285"/>
    <n v="285"/>
  </r>
  <r>
    <n v="2559"/>
    <s v="แผนปฏิบัติการ (งปม.ปกติ)"/>
    <x v="5"/>
    <x v="10"/>
    <x v="6"/>
    <x v="16"/>
    <n v="20"/>
    <n v="217"/>
    <n v="212"/>
  </r>
  <r>
    <n v="2559"/>
    <s v="แผนปฏิบัติการ (งปม.ปกติ)"/>
    <x v="5"/>
    <x v="10"/>
    <x v="6"/>
    <x v="20"/>
    <n v="40"/>
    <n v="61"/>
    <n v="61"/>
  </r>
  <r>
    <n v="2559"/>
    <s v="แผนปฏิบัติการ (งปม.ปกติ)"/>
    <x v="5"/>
    <x v="10"/>
    <x v="6"/>
    <x v="19"/>
    <n v="40"/>
    <n v="165"/>
    <n v="165"/>
  </r>
  <r>
    <n v="2559"/>
    <s v="แผนปฏิบัติการ (งปม.ปกติ)"/>
    <x v="5"/>
    <x v="10"/>
    <x v="6"/>
    <x v="17"/>
    <n v="40"/>
    <n v="98"/>
    <n v="98"/>
  </r>
  <r>
    <n v="2559"/>
    <s v="แผนปฏิบัติการ (งปม.ปกติ)"/>
    <x v="5"/>
    <x v="10"/>
    <x v="6"/>
    <x v="18"/>
    <n v="40"/>
    <n v="41"/>
    <n v="41"/>
  </r>
  <r>
    <n v="2559"/>
    <s v="แผนปฏิบัติการ (งปม.ปกติ)"/>
    <x v="5"/>
    <x v="10"/>
    <x v="7"/>
    <x v="21"/>
    <n v="100"/>
    <n v="128"/>
    <n v="128"/>
  </r>
  <r>
    <n v="2559"/>
    <s v="แผนปฏิบัติการ (งปม.ปกติ)"/>
    <x v="5"/>
    <x v="10"/>
    <x v="7"/>
    <x v="22"/>
    <n v="60"/>
    <n v="63"/>
    <n v="63"/>
  </r>
  <r>
    <n v="2559"/>
    <s v="แผนปฏิบัติการ (งปม.ปกติ)"/>
    <x v="5"/>
    <x v="10"/>
    <x v="7"/>
    <x v="23"/>
    <n v="100"/>
    <n v="100"/>
    <n v="100"/>
  </r>
  <r>
    <n v="2559"/>
    <s v="แผนปฏิบัติการ (งปม.ปกติ)"/>
    <x v="5"/>
    <x v="10"/>
    <x v="0"/>
    <x v="0"/>
    <n v="120"/>
    <n v="318"/>
    <n v="302"/>
  </r>
  <r>
    <n v="2559"/>
    <s v="แผนปฏิบัติการ (งปม.ปกติ)"/>
    <x v="5"/>
    <x v="10"/>
    <x v="0"/>
    <x v="27"/>
    <n v="80"/>
    <n v="185"/>
    <n v="184"/>
  </r>
  <r>
    <n v="2559"/>
    <s v="แผนปฏิบัติการ (งปม.ปกติ)"/>
    <x v="5"/>
    <x v="10"/>
    <x v="0"/>
    <x v="25"/>
    <n v="80"/>
    <n v="152"/>
    <n v="152"/>
  </r>
  <r>
    <n v="2559"/>
    <s v="แผนปฏิบัติการ (งปม.ปกติ)"/>
    <x v="5"/>
    <x v="10"/>
    <x v="0"/>
    <x v="26"/>
    <n v="80"/>
    <n v="307"/>
    <n v="305"/>
  </r>
  <r>
    <n v="2559"/>
    <s v="แผนปฏิบัติการ (งปม.ปกติ)"/>
    <x v="5"/>
    <x v="10"/>
    <x v="8"/>
    <x v="28"/>
    <n v="40"/>
    <n v="131"/>
    <n v="100"/>
  </r>
  <r>
    <n v="2559"/>
    <s v="แผนปฏิบัติการ (งปม.ปกติ)"/>
    <x v="5"/>
    <x v="10"/>
    <x v="8"/>
    <x v="29"/>
    <n v="60"/>
    <n v="96"/>
    <n v="96"/>
  </r>
  <r>
    <n v="2559"/>
    <s v="แผนปฏิบัติการ (งปม.ปกติ)"/>
    <x v="5"/>
    <x v="10"/>
    <x v="8"/>
    <x v="30"/>
    <n v="60"/>
    <n v="60"/>
    <n v="60"/>
  </r>
  <r>
    <n v="2559"/>
    <s v="แผนปฏิบัติการ (งปม.ปกติ)"/>
    <x v="5"/>
    <x v="10"/>
    <x v="8"/>
    <x v="66"/>
    <n v="80"/>
    <n v="84"/>
    <n v="84"/>
  </r>
  <r>
    <n v="2559"/>
    <s v="แผนปฏิบัติการ (งปม.ปกติ)"/>
    <x v="5"/>
    <x v="10"/>
    <x v="8"/>
    <x v="31"/>
    <n v="40"/>
    <n v="40"/>
    <n v="40"/>
  </r>
  <r>
    <n v="2559"/>
    <s v="แผนปฏิบัติการ (งปม.ปกติ)"/>
    <x v="5"/>
    <x v="10"/>
    <x v="9"/>
    <x v="32"/>
    <n v="135"/>
    <n v="153"/>
    <n v="153"/>
  </r>
  <r>
    <n v="2559"/>
    <s v="แผนปฏิบัติการ (งปม.ปกติ)"/>
    <x v="5"/>
    <x v="10"/>
    <x v="9"/>
    <x v="34"/>
    <n v="16"/>
    <n v="161"/>
    <n v="161"/>
  </r>
  <r>
    <n v="2559"/>
    <s v="แผนปฏิบัติการ (งปม.ปกติ)"/>
    <x v="5"/>
    <x v="10"/>
    <x v="9"/>
    <x v="33"/>
    <n v="20"/>
    <n v="20"/>
    <n v="20"/>
  </r>
  <r>
    <n v="2559"/>
    <s v="แผนปฏิบัติการ (งปม.ปกติ)"/>
    <x v="5"/>
    <x v="10"/>
    <x v="10"/>
    <x v="35"/>
    <n v="40"/>
    <n v="40"/>
    <n v="40"/>
  </r>
  <r>
    <n v="2559"/>
    <s v="แผนปฏิบัติการ (งปม.ปกติ)"/>
    <x v="5"/>
    <x v="10"/>
    <x v="10"/>
    <x v="36"/>
    <n v="20"/>
    <n v="273"/>
    <n v="273"/>
  </r>
  <r>
    <n v="2559"/>
    <s v="แผนปฏิบัติการ (งปม.ปกติ)"/>
    <x v="5"/>
    <x v="10"/>
    <x v="10"/>
    <x v="37"/>
    <n v="20"/>
    <n v="22"/>
    <n v="21"/>
  </r>
  <r>
    <n v="2559"/>
    <s v="แผนปฏิบัติการ (งปม.ปกติ)"/>
    <x v="5"/>
    <x v="10"/>
    <x v="22"/>
    <x v="67"/>
    <n v="50"/>
    <n v="96"/>
    <n v="96"/>
  </r>
  <r>
    <n v="2559"/>
    <s v="แผนปฏิบัติการ (งปม.ปกติ)"/>
    <x v="5"/>
    <x v="10"/>
    <x v="22"/>
    <x v="68"/>
    <n v="150"/>
    <n v="159"/>
    <n v="158"/>
  </r>
  <r>
    <n v="2559"/>
    <s v="แผนปฏิบัติการ (งปม.ปกติ)"/>
    <x v="5"/>
    <x v="10"/>
    <x v="19"/>
    <x v="57"/>
    <n v="100"/>
    <n v="219"/>
    <n v="219"/>
  </r>
  <r>
    <n v="2559"/>
    <s v="แผนปฏิบัติการ (งปม.ปกติ)"/>
    <x v="5"/>
    <x v="10"/>
    <x v="25"/>
    <x v="77"/>
    <n v="40"/>
    <n v="260"/>
    <n v="260"/>
  </r>
  <r>
    <n v="2559"/>
    <s v="แผนปฏิบัติการ (งปม.ปกติ)"/>
    <x v="5"/>
    <x v="10"/>
    <x v="18"/>
    <x v="56"/>
    <n v="40"/>
    <n v="519"/>
    <n v="517"/>
  </r>
  <r>
    <n v="2559"/>
    <s v="แผนปฏิบัติการ (งปม.ปกติ)"/>
    <x v="5"/>
    <x v="10"/>
    <x v="18"/>
    <x v="55"/>
    <n v="60"/>
    <n v="85"/>
    <n v="85"/>
  </r>
  <r>
    <n v="2559"/>
    <s v="แผนปฏิบัติการ (งปม.ปกติ)"/>
    <x v="5"/>
    <x v="10"/>
    <x v="12"/>
    <x v="39"/>
    <n v="40"/>
    <n v="135"/>
    <n v="135"/>
  </r>
  <r>
    <n v="2559"/>
    <s v="แผนปฏิบัติการ (งปม.ปกติ)"/>
    <x v="5"/>
    <x v="10"/>
    <x v="12"/>
    <x v="40"/>
    <n v="20"/>
    <n v="95"/>
    <n v="95"/>
  </r>
  <r>
    <n v="2559"/>
    <s v="แผนปฏิบัติการ (งปม.ปกติ)"/>
    <x v="5"/>
    <x v="10"/>
    <x v="12"/>
    <x v="41"/>
    <n v="40"/>
    <n v="365"/>
    <n v="365"/>
  </r>
  <r>
    <n v="2559"/>
    <s v="แผนปฏิบัติการ (งปม.ปกติ)"/>
    <x v="5"/>
    <x v="10"/>
    <x v="13"/>
    <x v="42"/>
    <n v="65"/>
    <n v="93"/>
    <n v="93"/>
  </r>
  <r>
    <n v="2559"/>
    <s v="แผนปฏิบัติการ (งปม.ปกติ)"/>
    <x v="5"/>
    <x v="10"/>
    <x v="13"/>
    <x v="43"/>
    <n v="108"/>
    <n v="325"/>
    <n v="322"/>
  </r>
  <r>
    <n v="2559"/>
    <s v="แผนปฏิบัติการ (งปม.ปกติ)"/>
    <x v="5"/>
    <x v="10"/>
    <x v="14"/>
    <x v="44"/>
    <n v="100"/>
    <n v="110"/>
    <n v="110"/>
  </r>
  <r>
    <n v="2559"/>
    <s v="แผนปฏิบัติการ (งปม.ปกติ)"/>
    <x v="5"/>
    <x v="10"/>
    <x v="14"/>
    <x v="45"/>
    <n v="53"/>
    <n v="195"/>
    <n v="194"/>
  </r>
  <r>
    <n v="2559"/>
    <s v="แผนปฏิบัติการ (งปม.ปกติ)"/>
    <x v="5"/>
    <x v="10"/>
    <x v="14"/>
    <x v="46"/>
    <n v="54"/>
    <n v="133"/>
    <n v="122"/>
  </r>
  <r>
    <n v="2559"/>
    <s v="แผนปฏิบัติการ (งปม.ปกติ)"/>
    <x v="5"/>
    <x v="10"/>
    <x v="15"/>
    <x v="71"/>
    <n v="20"/>
    <n v="650"/>
    <n v="649"/>
  </r>
  <r>
    <n v="2559"/>
    <s v="แผนปฏิบัติการ (งปม.ปกติ)"/>
    <x v="5"/>
    <x v="10"/>
    <x v="11"/>
    <x v="38"/>
    <n v="40"/>
    <n v="50"/>
    <n v="45"/>
  </r>
  <r>
    <n v="2559"/>
    <s v="แผนปฏิบัติการ (งปม.ปกติ)"/>
    <x v="5"/>
    <x v="10"/>
    <x v="20"/>
    <x v="61"/>
    <n v="60"/>
    <n v="152"/>
    <n v="148"/>
  </r>
  <r>
    <n v="2559"/>
    <s v="แผนปฏิบัติการ (งปม.ปกติ)"/>
    <x v="5"/>
    <x v="10"/>
    <x v="20"/>
    <x v="60"/>
    <n v="100"/>
    <n v="302"/>
    <n v="302"/>
  </r>
  <r>
    <n v="2559"/>
    <s v="แผนปฏิบัติการ (งปม.ปกติ)"/>
    <x v="5"/>
    <x v="10"/>
    <x v="20"/>
    <x v="69"/>
    <n v="40"/>
    <n v="111"/>
    <n v="111"/>
  </r>
  <r>
    <n v="2559"/>
    <s v="แผนปฏิบัติการ (งปม.ปกติ)"/>
    <x v="5"/>
    <x v="10"/>
    <x v="19"/>
    <x v="70"/>
    <n v="160"/>
    <n v="506"/>
    <n v="503"/>
  </r>
  <r>
    <n v="2559"/>
    <s v="แผนปฏิบัติการ (งปม.ปกติ)"/>
    <x v="5"/>
    <x v="10"/>
    <x v="19"/>
    <x v="59"/>
    <n v="60"/>
    <n v="122"/>
    <n v="122"/>
  </r>
  <r>
    <n v="2559"/>
    <s v="แผนปฏิบัติการ (งปม.ปกติ)"/>
    <x v="5"/>
    <x v="10"/>
    <x v="17"/>
    <x v="51"/>
    <n v="40"/>
    <n v="141"/>
    <n v="130"/>
  </r>
  <r>
    <n v="2559"/>
    <s v="แผนปฏิบัติการ (งปม.ปกติ)"/>
    <x v="5"/>
    <x v="10"/>
    <x v="24"/>
    <x v="74"/>
    <n v="20"/>
    <n v="40"/>
    <n v="40"/>
  </r>
  <r>
    <n v="2559"/>
    <s v="แผนปฏิบัติการ (งปม.ปกติ)"/>
    <x v="5"/>
    <x v="10"/>
    <x v="23"/>
    <x v="73"/>
    <n v="20"/>
    <n v="25"/>
    <n v="25"/>
  </r>
  <r>
    <n v="2559"/>
    <s v="แผนปฏิบัติการ (งปม.ปกติ)"/>
    <x v="5"/>
    <x v="10"/>
    <x v="16"/>
    <x v="50"/>
    <n v="40"/>
    <n v="99"/>
    <n v="99"/>
  </r>
  <r>
    <n v="2559"/>
    <s v="แผนปฏิบัติการ (งปม.ปกติ)"/>
    <x v="5"/>
    <x v="10"/>
    <x v="16"/>
    <x v="49"/>
    <n v="60"/>
    <n v="204"/>
    <n v="204"/>
  </r>
  <r>
    <n v="2559"/>
    <s v="แผนปฏิบัติการ (งปม.ปกติ)"/>
    <x v="5"/>
    <x v="10"/>
    <x v="16"/>
    <x v="72"/>
    <n v="60"/>
    <n v="113"/>
    <n v="113"/>
  </r>
  <r>
    <n v="2559"/>
    <s v="แผนปฏิบัติการ (งปม.ปกติ)"/>
    <x v="5"/>
    <x v="10"/>
    <x v="15"/>
    <x v="48"/>
    <n v="20"/>
    <n v="81"/>
    <n v="81"/>
  </r>
  <r>
    <n v="2559"/>
    <s v="แผนปฏิบัติการ (งปม.ปกติ)"/>
    <x v="5"/>
    <x v="10"/>
    <x v="15"/>
    <x v="47"/>
    <n v="40"/>
    <n v="65"/>
    <n v="65"/>
  </r>
  <r>
    <n v="2559"/>
    <s v="แผนปฏิบัติการ (งปม.ปกติ)"/>
    <x v="6"/>
    <x v="11"/>
    <x v="1"/>
    <x v="2"/>
    <n v="40"/>
    <n v="42"/>
    <n v="42"/>
  </r>
  <r>
    <n v="2559"/>
    <s v="แผนปฏิบัติการ (งปม.ปกติ)"/>
    <x v="6"/>
    <x v="11"/>
    <x v="2"/>
    <x v="3"/>
    <n v="100"/>
    <n v="102"/>
    <n v="102"/>
  </r>
  <r>
    <n v="2559"/>
    <s v="แผนปฏิบัติการ (งปม.ปกติ)"/>
    <x v="6"/>
    <x v="11"/>
    <x v="2"/>
    <x v="4"/>
    <n v="60"/>
    <n v="60"/>
    <n v="60"/>
  </r>
  <r>
    <n v="2559"/>
    <s v="แผนปฏิบัติการ (งปม.ปกติ)"/>
    <x v="6"/>
    <x v="11"/>
    <x v="2"/>
    <x v="63"/>
    <n v="40"/>
    <n v="45"/>
    <n v="40"/>
  </r>
  <r>
    <n v="2559"/>
    <s v="แผนปฏิบัติการ (งปม.ปกติ)"/>
    <x v="6"/>
    <x v="11"/>
    <x v="2"/>
    <x v="5"/>
    <n v="140"/>
    <n v="149"/>
    <n v="134"/>
  </r>
  <r>
    <n v="2559"/>
    <s v="แผนปฏิบัติการ (งปม.ปกติ)"/>
    <x v="6"/>
    <x v="11"/>
    <x v="3"/>
    <x v="8"/>
    <n v="20"/>
    <n v="20"/>
    <n v="20"/>
  </r>
  <r>
    <n v="2559"/>
    <s v="แผนปฏิบัติการ (งปม.ปกติ)"/>
    <x v="6"/>
    <x v="11"/>
    <x v="3"/>
    <x v="7"/>
    <n v="20"/>
    <n v="20"/>
    <n v="20"/>
  </r>
  <r>
    <n v="2559"/>
    <s v="แผนปฏิบัติการ (งปม.ปกติ)"/>
    <x v="6"/>
    <x v="11"/>
    <x v="4"/>
    <x v="9"/>
    <n v="200"/>
    <n v="234"/>
    <n v="231"/>
  </r>
  <r>
    <n v="2559"/>
    <s v="แผนปฏิบัติการ (งปม.ปกติ)"/>
    <x v="6"/>
    <x v="11"/>
    <x v="4"/>
    <x v="11"/>
    <n v="40"/>
    <n v="40"/>
    <n v="40"/>
  </r>
  <r>
    <n v="2559"/>
    <s v="แผนปฏิบัติการ (งปม.ปกติ)"/>
    <x v="6"/>
    <x v="11"/>
    <x v="4"/>
    <x v="64"/>
    <n v="60"/>
    <n v="63"/>
    <n v="63"/>
  </r>
  <r>
    <n v="2559"/>
    <s v="แผนปฏิบัติการ (งปม.ปกติ)"/>
    <x v="6"/>
    <x v="11"/>
    <x v="4"/>
    <x v="10"/>
    <n v="40"/>
    <n v="111"/>
    <n v="111"/>
  </r>
  <r>
    <n v="2559"/>
    <s v="แผนปฏิบัติการ (งปม.ปกติ)"/>
    <x v="6"/>
    <x v="11"/>
    <x v="5"/>
    <x v="12"/>
    <n v="40"/>
    <n v="40"/>
    <n v="40"/>
  </r>
  <r>
    <n v="2559"/>
    <s v="แผนปฏิบัติการ (งปม.ปกติ)"/>
    <x v="6"/>
    <x v="11"/>
    <x v="5"/>
    <x v="13"/>
    <n v="20"/>
    <n v="22"/>
    <n v="22"/>
  </r>
  <r>
    <n v="2559"/>
    <s v="แผนปฏิบัติการ (งปม.ปกติ)"/>
    <x v="6"/>
    <x v="11"/>
    <x v="5"/>
    <x v="14"/>
    <n v="100"/>
    <n v="123"/>
    <n v="123"/>
  </r>
  <r>
    <n v="2559"/>
    <s v="แผนปฏิบัติการ (งปม.ปกติ)"/>
    <x v="6"/>
    <x v="11"/>
    <x v="5"/>
    <x v="15"/>
    <n v="20"/>
    <n v="30"/>
    <n v="30"/>
  </r>
  <r>
    <n v="2559"/>
    <s v="แผนปฏิบัติการ (งปม.ปกติ)"/>
    <x v="6"/>
    <x v="11"/>
    <x v="6"/>
    <x v="16"/>
    <n v="16"/>
    <n v="16"/>
    <n v="16"/>
  </r>
  <r>
    <n v="2559"/>
    <s v="แผนปฏิบัติการ (งปม.ปกติ)"/>
    <x v="6"/>
    <x v="11"/>
    <x v="6"/>
    <x v="18"/>
    <n v="32"/>
    <n v="32"/>
    <n v="32"/>
  </r>
  <r>
    <n v="2559"/>
    <s v="แผนปฏิบัติการ (งปม.ปกติ)"/>
    <x v="6"/>
    <x v="11"/>
    <x v="6"/>
    <x v="17"/>
    <n v="38"/>
    <n v="40"/>
    <n v="40"/>
  </r>
  <r>
    <n v="2559"/>
    <s v="แผนปฏิบัติการ (งปม.ปกติ)"/>
    <x v="6"/>
    <x v="11"/>
    <x v="6"/>
    <x v="19"/>
    <n v="20"/>
    <n v="25"/>
    <n v="25"/>
  </r>
  <r>
    <n v="2559"/>
    <s v="แผนปฏิบัติการ (งปม.ปกติ)"/>
    <x v="6"/>
    <x v="11"/>
    <x v="6"/>
    <x v="20"/>
    <n v="32"/>
    <n v="52"/>
    <n v="52"/>
  </r>
  <r>
    <n v="2559"/>
    <s v="แผนปฏิบัติการ (งปม.ปกติ)"/>
    <x v="6"/>
    <x v="11"/>
    <x v="7"/>
    <x v="21"/>
    <n v="60"/>
    <n v="65"/>
    <n v="65"/>
  </r>
  <r>
    <n v="2559"/>
    <s v="แผนปฏิบัติการ (งปม.ปกติ)"/>
    <x v="6"/>
    <x v="11"/>
    <x v="7"/>
    <x v="24"/>
    <n v="40"/>
    <n v="40"/>
    <n v="40"/>
  </r>
  <r>
    <n v="2559"/>
    <s v="แผนปฏิบัติการ (งปม.ปกติ)"/>
    <x v="6"/>
    <x v="11"/>
    <x v="7"/>
    <x v="23"/>
    <n v="60"/>
    <n v="60"/>
    <n v="60"/>
  </r>
  <r>
    <n v="2559"/>
    <s v="แผนปฏิบัติการ (งปม.ปกติ)"/>
    <x v="6"/>
    <x v="11"/>
    <x v="7"/>
    <x v="22"/>
    <n v="40"/>
    <n v="53"/>
    <n v="53"/>
  </r>
  <r>
    <n v="2559"/>
    <s v="แผนปฏิบัติการ (งปม.ปกติ)"/>
    <x v="6"/>
    <x v="11"/>
    <x v="7"/>
    <x v="65"/>
    <n v="20"/>
    <n v="206"/>
    <n v="206"/>
  </r>
  <r>
    <n v="2559"/>
    <s v="แผนปฏิบัติการ (งปม.ปกติ)"/>
    <x v="6"/>
    <x v="11"/>
    <x v="0"/>
    <x v="0"/>
    <n v="60"/>
    <n v="60"/>
    <n v="60"/>
  </r>
  <r>
    <n v="2559"/>
    <s v="แผนปฏิบัติการ (งปม.ปกติ)"/>
    <x v="6"/>
    <x v="11"/>
    <x v="0"/>
    <x v="27"/>
    <n v="200"/>
    <n v="204"/>
    <n v="204"/>
  </r>
  <r>
    <n v="2559"/>
    <s v="แผนปฏิบัติการ (งปม.ปกติ)"/>
    <x v="6"/>
    <x v="11"/>
    <x v="0"/>
    <x v="25"/>
    <n v="40"/>
    <n v="44"/>
    <n v="44"/>
  </r>
  <r>
    <n v="2559"/>
    <s v="แผนปฏิบัติการ (งปม.ปกติ)"/>
    <x v="6"/>
    <x v="11"/>
    <x v="0"/>
    <x v="26"/>
    <n v="20"/>
    <n v="21"/>
    <n v="21"/>
  </r>
  <r>
    <n v="2559"/>
    <s v="แผนปฏิบัติการ (งปม.ปกติ)"/>
    <x v="6"/>
    <x v="11"/>
    <x v="8"/>
    <x v="28"/>
    <n v="80"/>
    <n v="114"/>
    <n v="114"/>
  </r>
  <r>
    <n v="2559"/>
    <s v="แผนปฏิบัติการ (งปม.ปกติ)"/>
    <x v="6"/>
    <x v="11"/>
    <x v="8"/>
    <x v="29"/>
    <n v="20"/>
    <n v="25"/>
    <n v="25"/>
  </r>
  <r>
    <n v="2559"/>
    <s v="แผนปฏิบัติการ (งปม.ปกติ)"/>
    <x v="6"/>
    <x v="11"/>
    <x v="8"/>
    <x v="30"/>
    <n v="40"/>
    <n v="63"/>
    <n v="63"/>
  </r>
  <r>
    <n v="2559"/>
    <s v="แผนปฏิบัติการ (งปม.ปกติ)"/>
    <x v="6"/>
    <x v="11"/>
    <x v="8"/>
    <x v="66"/>
    <n v="20"/>
    <n v="20"/>
    <n v="20"/>
  </r>
  <r>
    <n v="2559"/>
    <s v="แผนปฏิบัติการ (งปม.ปกติ)"/>
    <x v="6"/>
    <x v="11"/>
    <x v="8"/>
    <x v="31"/>
    <n v="16"/>
    <n v="22"/>
    <n v="22"/>
  </r>
  <r>
    <n v="2559"/>
    <s v="แผนปฏิบัติการ (งปม.ปกติ)"/>
    <x v="6"/>
    <x v="11"/>
    <x v="9"/>
    <x v="32"/>
    <n v="40"/>
    <n v="40"/>
    <n v="40"/>
  </r>
  <r>
    <n v="2559"/>
    <s v="แผนปฏิบัติการ (งปม.ปกติ)"/>
    <x v="6"/>
    <x v="11"/>
    <x v="9"/>
    <x v="34"/>
    <n v="48"/>
    <n v="58"/>
    <n v="58"/>
  </r>
  <r>
    <n v="2559"/>
    <s v="แผนปฏิบัติการ (งปม.ปกติ)"/>
    <x v="6"/>
    <x v="11"/>
    <x v="9"/>
    <x v="33"/>
    <n v="20"/>
    <n v="26"/>
    <n v="26"/>
  </r>
  <r>
    <n v="2559"/>
    <s v="แผนปฏิบัติการ (งปม.ปกติ)"/>
    <x v="6"/>
    <x v="11"/>
    <x v="10"/>
    <x v="35"/>
    <n v="80"/>
    <n v="89"/>
    <n v="89"/>
  </r>
  <r>
    <n v="2559"/>
    <s v="แผนปฏิบัติการ (งปม.ปกติ)"/>
    <x v="6"/>
    <x v="11"/>
    <x v="10"/>
    <x v="36"/>
    <n v="20"/>
    <n v="54"/>
    <n v="54"/>
  </r>
  <r>
    <n v="2559"/>
    <s v="แผนปฏิบัติการ (งปม.ปกติ)"/>
    <x v="6"/>
    <x v="11"/>
    <x v="10"/>
    <x v="37"/>
    <n v="20"/>
    <n v="20"/>
    <n v="20"/>
  </r>
  <r>
    <n v="2559"/>
    <s v="แผนปฏิบัติการ (งปม.ปกติ)"/>
    <x v="6"/>
    <x v="11"/>
    <x v="22"/>
    <x v="67"/>
    <n v="60"/>
    <n v="92"/>
    <n v="92"/>
  </r>
  <r>
    <n v="2559"/>
    <s v="แผนปฏิบัติการ (งปม.ปกติ)"/>
    <x v="6"/>
    <x v="11"/>
    <x v="22"/>
    <x v="68"/>
    <n v="60"/>
    <n v="64"/>
    <n v="60"/>
  </r>
  <r>
    <n v="2559"/>
    <s v="แผนปฏิบัติการ (งปม.ปกติ)"/>
    <x v="6"/>
    <x v="11"/>
    <x v="20"/>
    <x v="61"/>
    <n v="100"/>
    <n v="106"/>
    <n v="104"/>
  </r>
  <r>
    <n v="2559"/>
    <s v="แผนปฏิบัติการ (งปม.ปกติ)"/>
    <x v="6"/>
    <x v="11"/>
    <x v="19"/>
    <x v="70"/>
    <n v="20"/>
    <n v="20"/>
    <n v="20"/>
  </r>
  <r>
    <n v="2559"/>
    <s v="แผนปฏิบัติการ (งปม.ปกติ)"/>
    <x v="6"/>
    <x v="11"/>
    <x v="19"/>
    <x v="59"/>
    <n v="100"/>
    <n v="102"/>
    <n v="102"/>
  </r>
  <r>
    <n v="2559"/>
    <s v="แผนปฏิบัติการ (งปม.ปกติ)"/>
    <x v="6"/>
    <x v="11"/>
    <x v="19"/>
    <x v="58"/>
    <n v="100"/>
    <n v="125"/>
    <n v="125"/>
  </r>
  <r>
    <n v="2559"/>
    <s v="แผนปฏิบัติการ (งปม.ปกติ)"/>
    <x v="6"/>
    <x v="11"/>
    <x v="25"/>
    <x v="77"/>
    <n v="32"/>
    <n v="32"/>
    <n v="32"/>
  </r>
  <r>
    <n v="2559"/>
    <s v="แผนปฏิบัติการ (งปม.ปกติ)"/>
    <x v="6"/>
    <x v="11"/>
    <x v="25"/>
    <x v="76"/>
    <n v="16"/>
    <n v="20"/>
    <n v="20"/>
  </r>
  <r>
    <n v="2559"/>
    <s v="แผนปฏิบัติการ (งปม.ปกติ)"/>
    <x v="6"/>
    <x v="11"/>
    <x v="25"/>
    <x v="75"/>
    <n v="32"/>
    <n v="132"/>
    <n v="130"/>
  </r>
  <r>
    <n v="2559"/>
    <s v="แผนปฏิบัติการ (งปม.ปกติ)"/>
    <x v="6"/>
    <x v="11"/>
    <x v="18"/>
    <x v="56"/>
    <n v="32"/>
    <n v="32"/>
    <n v="32"/>
  </r>
  <r>
    <n v="2559"/>
    <s v="แผนปฏิบัติการ (งปม.ปกติ)"/>
    <x v="6"/>
    <x v="11"/>
    <x v="18"/>
    <x v="54"/>
    <n v="20"/>
    <n v="22"/>
    <n v="22"/>
  </r>
  <r>
    <n v="2559"/>
    <s v="แผนปฏิบัติการ (งปม.ปกติ)"/>
    <x v="6"/>
    <x v="11"/>
    <x v="12"/>
    <x v="53"/>
    <n v="40"/>
    <n v="40"/>
    <n v="40"/>
  </r>
  <r>
    <n v="2559"/>
    <s v="แผนปฏิบัติการ (งปม.ปกติ)"/>
    <x v="6"/>
    <x v="11"/>
    <x v="12"/>
    <x v="52"/>
    <n v="16"/>
    <n v="20"/>
    <n v="20"/>
  </r>
  <r>
    <n v="2559"/>
    <s v="แผนปฏิบัติการ (งปม.ปกติ)"/>
    <x v="6"/>
    <x v="11"/>
    <x v="12"/>
    <x v="39"/>
    <n v="48"/>
    <n v="50"/>
    <n v="50"/>
  </r>
  <r>
    <n v="2559"/>
    <s v="แผนปฏิบัติการ (งปม.ปกติ)"/>
    <x v="6"/>
    <x v="11"/>
    <x v="12"/>
    <x v="40"/>
    <n v="16"/>
    <n v="16"/>
    <n v="16"/>
  </r>
  <r>
    <n v="2559"/>
    <s v="แผนปฏิบัติการ (งปม.ปกติ)"/>
    <x v="6"/>
    <x v="11"/>
    <x v="12"/>
    <x v="41"/>
    <n v="20"/>
    <n v="242"/>
    <n v="235"/>
  </r>
  <r>
    <n v="2559"/>
    <s v="แผนปฏิบัติการ (งปม.ปกติ)"/>
    <x v="6"/>
    <x v="11"/>
    <x v="17"/>
    <x v="51"/>
    <n v="80"/>
    <n v="80"/>
    <n v="80"/>
  </r>
  <r>
    <n v="2559"/>
    <s v="แผนปฏิบัติการ (งปม.ปกติ)"/>
    <x v="6"/>
    <x v="11"/>
    <x v="24"/>
    <x v="74"/>
    <n v="100"/>
    <n v="100"/>
    <n v="100"/>
  </r>
  <r>
    <n v="2559"/>
    <s v="แผนปฏิบัติการ (งปม.ปกติ)"/>
    <x v="6"/>
    <x v="11"/>
    <x v="23"/>
    <x v="73"/>
    <n v="100"/>
    <n v="100"/>
    <n v="100"/>
  </r>
  <r>
    <n v="2559"/>
    <s v="แผนปฏิบัติการ (งปม.ปกติ)"/>
    <x v="6"/>
    <x v="11"/>
    <x v="16"/>
    <x v="50"/>
    <n v="20"/>
    <n v="20"/>
    <n v="20"/>
  </r>
  <r>
    <n v="2559"/>
    <s v="แผนปฏิบัติการ (งปม.ปกติ)"/>
    <x v="6"/>
    <x v="11"/>
    <x v="16"/>
    <x v="49"/>
    <n v="40"/>
    <n v="40"/>
    <n v="40"/>
  </r>
  <r>
    <n v="2559"/>
    <s v="แผนปฏิบัติการ (งปม.ปกติ)"/>
    <x v="6"/>
    <x v="11"/>
    <x v="16"/>
    <x v="72"/>
    <n v="18"/>
    <n v="21"/>
    <n v="21"/>
  </r>
  <r>
    <n v="2559"/>
    <s v="แผนปฏิบัติการ (งปม.ปกติ)"/>
    <x v="6"/>
    <x v="11"/>
    <x v="15"/>
    <x v="48"/>
    <n v="20"/>
    <n v="20"/>
    <n v="20"/>
  </r>
  <r>
    <n v="2559"/>
    <s v="แผนปฏิบัติการ (งปม.ปกติ)"/>
    <x v="6"/>
    <x v="11"/>
    <x v="15"/>
    <x v="47"/>
    <n v="40"/>
    <n v="40"/>
    <n v="40"/>
  </r>
  <r>
    <n v="2559"/>
    <s v="แผนปฏิบัติการ (งปม.ปกติ)"/>
    <x v="6"/>
    <x v="11"/>
    <x v="15"/>
    <x v="71"/>
    <n v="80"/>
    <n v="81"/>
    <n v="81"/>
  </r>
  <r>
    <n v="2559"/>
    <s v="แผนปฏิบัติการ (งปม.ปกติ)"/>
    <x v="6"/>
    <x v="11"/>
    <x v="14"/>
    <x v="46"/>
    <n v="60"/>
    <n v="61"/>
    <n v="61"/>
  </r>
  <r>
    <n v="2559"/>
    <s v="แผนปฏิบัติการ (งปม.ปกติ)"/>
    <x v="6"/>
    <x v="11"/>
    <x v="14"/>
    <x v="45"/>
    <n v="60"/>
    <n v="65"/>
    <n v="65"/>
  </r>
  <r>
    <n v="2559"/>
    <s v="แผนปฏิบัติการ (งปม.ปกติ)"/>
    <x v="6"/>
    <x v="11"/>
    <x v="14"/>
    <x v="44"/>
    <n v="200"/>
    <n v="525"/>
    <n v="525"/>
  </r>
  <r>
    <n v="2559"/>
    <s v="แผนปฏิบัติการ (งปม.ปกติ)"/>
    <x v="6"/>
    <x v="11"/>
    <x v="13"/>
    <x v="43"/>
    <n v="20"/>
    <n v="20"/>
    <n v="20"/>
  </r>
  <r>
    <n v="2559"/>
    <s v="แผนปฏิบัติการ (งปม.ปกติ)"/>
    <x v="6"/>
    <x v="11"/>
    <x v="13"/>
    <x v="42"/>
    <n v="48"/>
    <n v="80"/>
    <n v="80"/>
  </r>
  <r>
    <n v="2559"/>
    <s v="แผนปฏิบัติการ (งปม.ปกติ)"/>
    <x v="7"/>
    <x v="12"/>
    <x v="1"/>
    <x v="1"/>
    <n v="116"/>
    <n v="116"/>
    <n v="116"/>
  </r>
  <r>
    <n v="2559"/>
    <s v="แผนปฏิบัติการ (งปม.ปกติ)"/>
    <x v="7"/>
    <x v="12"/>
    <x v="1"/>
    <x v="2"/>
    <n v="220"/>
    <n v="407"/>
    <n v="407"/>
  </r>
  <r>
    <n v="2559"/>
    <s v="แผนปฏิบัติการ (งปม.ปกติ)"/>
    <x v="7"/>
    <x v="12"/>
    <x v="2"/>
    <x v="3"/>
    <n v="100"/>
    <n v="100"/>
    <n v="100"/>
  </r>
  <r>
    <n v="2559"/>
    <s v="แผนปฏิบัติการ (งปม.ปกติ)"/>
    <x v="7"/>
    <x v="12"/>
    <x v="2"/>
    <x v="4"/>
    <n v="460"/>
    <n v="460"/>
    <n v="460"/>
  </r>
  <r>
    <n v="2559"/>
    <s v="แผนปฏิบัติการ (งปม.ปกติ)"/>
    <x v="7"/>
    <x v="12"/>
    <x v="2"/>
    <x v="63"/>
    <n v="100"/>
    <n v="104"/>
    <n v="103"/>
  </r>
  <r>
    <n v="2559"/>
    <s v="แผนปฏิบัติการ (งปม.ปกติ)"/>
    <x v="7"/>
    <x v="12"/>
    <x v="2"/>
    <x v="5"/>
    <n v="280"/>
    <n v="302"/>
    <n v="294"/>
  </r>
  <r>
    <n v="2559"/>
    <s v="แผนปฏิบัติการ (งปม.ปกติ)"/>
    <x v="7"/>
    <x v="12"/>
    <x v="3"/>
    <x v="6"/>
    <n v="584"/>
    <n v="592"/>
    <n v="588"/>
  </r>
  <r>
    <n v="2559"/>
    <s v="แผนปฏิบัติการ (งปม.ปกติ)"/>
    <x v="7"/>
    <x v="12"/>
    <x v="3"/>
    <x v="7"/>
    <n v="20"/>
    <n v="20"/>
    <n v="20"/>
  </r>
  <r>
    <n v="2559"/>
    <s v="แผนปฏิบัติการ (งปม.ปกติ)"/>
    <x v="7"/>
    <x v="12"/>
    <x v="3"/>
    <x v="8"/>
    <n v="16"/>
    <n v="18"/>
    <n v="18"/>
  </r>
  <r>
    <n v="2559"/>
    <s v="แผนปฏิบัติการ (งปม.ปกติ)"/>
    <x v="7"/>
    <x v="12"/>
    <x v="4"/>
    <x v="9"/>
    <n v="572"/>
    <n v="595"/>
    <n v="587"/>
  </r>
  <r>
    <n v="2559"/>
    <s v="แผนปฏิบัติการ (งปม.ปกติ)"/>
    <x v="7"/>
    <x v="12"/>
    <x v="4"/>
    <x v="11"/>
    <n v="40"/>
    <n v="40"/>
    <n v="40"/>
  </r>
  <r>
    <n v="2559"/>
    <s v="แผนปฏิบัติการ (งปม.ปกติ)"/>
    <x v="7"/>
    <x v="12"/>
    <x v="4"/>
    <x v="64"/>
    <n v="60"/>
    <n v="821"/>
    <n v="770"/>
  </r>
  <r>
    <n v="2559"/>
    <s v="แผนปฏิบัติการ (งปม.ปกติ)"/>
    <x v="7"/>
    <x v="12"/>
    <x v="4"/>
    <x v="10"/>
    <n v="100"/>
    <n v="102"/>
    <n v="102"/>
  </r>
  <r>
    <n v="2559"/>
    <s v="แผนปฏิบัติการ (งปม.ปกติ)"/>
    <x v="7"/>
    <x v="12"/>
    <x v="5"/>
    <x v="12"/>
    <n v="160"/>
    <n v="410"/>
    <n v="409"/>
  </r>
  <r>
    <n v="2559"/>
    <s v="แผนปฏิบัติการ (งปม.ปกติ)"/>
    <x v="7"/>
    <x v="12"/>
    <x v="5"/>
    <x v="15"/>
    <n v="100"/>
    <n v="155"/>
    <n v="155"/>
  </r>
  <r>
    <n v="2559"/>
    <s v="แผนปฏิบัติการ (งปม.ปกติ)"/>
    <x v="7"/>
    <x v="12"/>
    <x v="5"/>
    <x v="14"/>
    <n v="260"/>
    <n v="310"/>
    <n v="284"/>
  </r>
  <r>
    <n v="2559"/>
    <s v="แผนปฏิบัติการ (งปม.ปกติ)"/>
    <x v="7"/>
    <x v="12"/>
    <x v="5"/>
    <x v="13"/>
    <n v="200"/>
    <n v="261"/>
    <n v="254"/>
  </r>
  <r>
    <n v="2559"/>
    <s v="แผนปฏิบัติการ (งปม.ปกติ)"/>
    <x v="7"/>
    <x v="12"/>
    <x v="6"/>
    <x v="16"/>
    <n v="324"/>
    <n v="328"/>
    <n v="328"/>
  </r>
  <r>
    <n v="2559"/>
    <s v="แผนปฏิบัติการ (งปม.ปกติ)"/>
    <x v="7"/>
    <x v="12"/>
    <x v="6"/>
    <x v="20"/>
    <n v="80"/>
    <n v="140"/>
    <n v="106"/>
  </r>
  <r>
    <n v="2559"/>
    <s v="แผนปฏิบัติการ (งปม.ปกติ)"/>
    <x v="7"/>
    <x v="12"/>
    <x v="6"/>
    <x v="19"/>
    <n v="60"/>
    <n v="60"/>
    <n v="60"/>
  </r>
  <r>
    <n v="2559"/>
    <s v="แผนปฏิบัติการ (งปม.ปกติ)"/>
    <x v="7"/>
    <x v="12"/>
    <x v="6"/>
    <x v="17"/>
    <n v="260"/>
    <n v="303"/>
    <n v="303"/>
  </r>
  <r>
    <n v="2559"/>
    <s v="แผนปฏิบัติการ (งปม.ปกติ)"/>
    <x v="7"/>
    <x v="12"/>
    <x v="6"/>
    <x v="18"/>
    <n v="100"/>
    <n v="101"/>
    <n v="101"/>
  </r>
  <r>
    <n v="2559"/>
    <s v="แผนปฏิบัติการ (งปม.ปกติ)"/>
    <x v="7"/>
    <x v="12"/>
    <x v="7"/>
    <x v="21"/>
    <n v="400"/>
    <n v="415"/>
    <n v="405"/>
  </r>
  <r>
    <n v="2559"/>
    <s v="แผนปฏิบัติการ (งปม.ปกติ)"/>
    <x v="7"/>
    <x v="12"/>
    <x v="7"/>
    <x v="65"/>
    <n v="20"/>
    <n v="45"/>
    <n v="45"/>
  </r>
  <r>
    <n v="2559"/>
    <s v="แผนปฏิบัติการ (งปม.ปกติ)"/>
    <x v="7"/>
    <x v="12"/>
    <x v="7"/>
    <x v="22"/>
    <n v="200"/>
    <n v="200"/>
    <n v="200"/>
  </r>
  <r>
    <n v="2559"/>
    <s v="แผนปฏิบัติการ (งปม.ปกติ)"/>
    <x v="7"/>
    <x v="12"/>
    <x v="7"/>
    <x v="23"/>
    <n v="100"/>
    <n v="100"/>
    <n v="100"/>
  </r>
  <r>
    <n v="2559"/>
    <s v="แผนปฏิบัติการ (งปม.ปกติ)"/>
    <x v="7"/>
    <x v="12"/>
    <x v="7"/>
    <x v="24"/>
    <n v="120"/>
    <n v="173"/>
    <n v="171"/>
  </r>
  <r>
    <n v="2559"/>
    <s v="แผนปฏิบัติการ (งปม.ปกติ)"/>
    <x v="7"/>
    <x v="12"/>
    <x v="0"/>
    <x v="0"/>
    <n v="100"/>
    <n v="101"/>
    <n v="101"/>
  </r>
  <r>
    <n v="2559"/>
    <s v="แผนปฏิบัติการ (งปม.ปกติ)"/>
    <x v="7"/>
    <x v="12"/>
    <x v="0"/>
    <x v="27"/>
    <n v="200"/>
    <n v="241"/>
    <n v="241"/>
  </r>
  <r>
    <n v="2559"/>
    <s v="แผนปฏิบัติการ (งปม.ปกติ)"/>
    <x v="7"/>
    <x v="12"/>
    <x v="0"/>
    <x v="26"/>
    <n v="80"/>
    <n v="157"/>
    <n v="138"/>
  </r>
  <r>
    <n v="2559"/>
    <s v="แผนปฏิบัติการ (งปม.ปกติ)"/>
    <x v="7"/>
    <x v="12"/>
    <x v="0"/>
    <x v="25"/>
    <n v="280"/>
    <n v="332"/>
    <n v="332"/>
  </r>
  <r>
    <n v="2559"/>
    <s v="แผนปฏิบัติการ (งปม.ปกติ)"/>
    <x v="7"/>
    <x v="12"/>
    <x v="8"/>
    <x v="28"/>
    <n v="560"/>
    <n v="627"/>
    <n v="623"/>
  </r>
  <r>
    <n v="2559"/>
    <s v="แผนปฏิบัติการ (งปม.ปกติ)"/>
    <x v="7"/>
    <x v="12"/>
    <x v="8"/>
    <x v="29"/>
    <n v="120"/>
    <n v="123"/>
    <n v="121"/>
  </r>
  <r>
    <n v="2559"/>
    <s v="แผนปฏิบัติการ (งปม.ปกติ)"/>
    <x v="7"/>
    <x v="12"/>
    <x v="8"/>
    <x v="30"/>
    <n v="120"/>
    <n v="125"/>
    <n v="124"/>
  </r>
  <r>
    <n v="2559"/>
    <s v="แผนปฏิบัติการ (งปม.ปกติ)"/>
    <x v="7"/>
    <x v="12"/>
    <x v="8"/>
    <x v="66"/>
    <n v="240"/>
    <n v="242"/>
    <n v="242"/>
  </r>
  <r>
    <n v="2559"/>
    <s v="แผนปฏิบัติการ (งปม.ปกติ)"/>
    <x v="7"/>
    <x v="12"/>
    <x v="8"/>
    <x v="31"/>
    <n v="100"/>
    <n v="100"/>
    <n v="100"/>
  </r>
  <r>
    <n v="2559"/>
    <s v="แผนปฏิบัติการ (งปม.ปกติ)"/>
    <x v="7"/>
    <x v="12"/>
    <x v="9"/>
    <x v="32"/>
    <n v="720"/>
    <n v="756"/>
    <n v="753"/>
  </r>
  <r>
    <n v="2559"/>
    <s v="แผนปฏิบัติการ (งปม.ปกติ)"/>
    <x v="7"/>
    <x v="12"/>
    <x v="9"/>
    <x v="34"/>
    <n v="32"/>
    <n v="45"/>
    <n v="45"/>
  </r>
  <r>
    <n v="2559"/>
    <s v="แผนปฏิบัติการ (งปม.ปกติ)"/>
    <x v="7"/>
    <x v="12"/>
    <x v="9"/>
    <x v="33"/>
    <n v="80"/>
    <n v="117"/>
    <n v="108"/>
  </r>
  <r>
    <n v="2559"/>
    <s v="แผนปฏิบัติการ (งปม.ปกติ)"/>
    <x v="7"/>
    <x v="12"/>
    <x v="10"/>
    <x v="35"/>
    <n v="80"/>
    <n v="178"/>
    <n v="178"/>
  </r>
  <r>
    <n v="2559"/>
    <s v="แผนปฏิบัติการ (งปม.ปกติ)"/>
    <x v="7"/>
    <x v="12"/>
    <x v="10"/>
    <x v="36"/>
    <n v="20"/>
    <n v="20"/>
    <n v="20"/>
  </r>
  <r>
    <n v="2559"/>
    <s v="แผนปฏิบัติการ (งปม.ปกติ)"/>
    <x v="7"/>
    <x v="12"/>
    <x v="10"/>
    <x v="37"/>
    <n v="80"/>
    <n v="81"/>
    <n v="81"/>
  </r>
  <r>
    <n v="2559"/>
    <s v="แผนปฏิบัติการ (งปม.ปกติ)"/>
    <x v="7"/>
    <x v="12"/>
    <x v="22"/>
    <x v="67"/>
    <n v="100"/>
    <n v="105"/>
    <n v="105"/>
  </r>
  <r>
    <n v="2559"/>
    <s v="แผนปฏิบัติการ (งปม.ปกติ)"/>
    <x v="7"/>
    <x v="12"/>
    <x v="22"/>
    <x v="68"/>
    <n v="160"/>
    <n v="172"/>
    <n v="170"/>
  </r>
  <r>
    <n v="2559"/>
    <s v="แผนปฏิบัติการ (งปม.ปกติ)"/>
    <x v="7"/>
    <x v="12"/>
    <x v="11"/>
    <x v="38"/>
    <n v="100"/>
    <n v="100"/>
    <n v="92"/>
  </r>
  <r>
    <n v="2559"/>
    <s v="แผนปฏิบัติการ (งปม.ปกติ)"/>
    <x v="7"/>
    <x v="12"/>
    <x v="20"/>
    <x v="61"/>
    <n v="100"/>
    <n v="102"/>
    <n v="100"/>
  </r>
  <r>
    <n v="2559"/>
    <s v="แผนปฏิบัติการ (งปม.ปกติ)"/>
    <x v="7"/>
    <x v="12"/>
    <x v="20"/>
    <x v="60"/>
    <n v="100"/>
    <n v="100"/>
    <n v="100"/>
  </r>
  <r>
    <n v="2559"/>
    <s v="แผนปฏิบัติการ (งปม.ปกติ)"/>
    <x v="7"/>
    <x v="12"/>
    <x v="18"/>
    <x v="56"/>
    <n v="116"/>
    <n v="239"/>
    <n v="239"/>
  </r>
  <r>
    <n v="2559"/>
    <s v="แผนปฏิบัติการ (งปม.ปกติ)"/>
    <x v="7"/>
    <x v="12"/>
    <x v="18"/>
    <x v="55"/>
    <n v="20"/>
    <n v="20"/>
    <n v="20"/>
  </r>
  <r>
    <n v="2559"/>
    <s v="แผนปฏิบัติการ (งปม.ปกติ)"/>
    <x v="7"/>
    <x v="12"/>
    <x v="18"/>
    <x v="54"/>
    <n v="16"/>
    <n v="24"/>
    <n v="24"/>
  </r>
  <r>
    <n v="2559"/>
    <s v="แผนปฏิบัติการ (งปม.ปกติ)"/>
    <x v="7"/>
    <x v="12"/>
    <x v="12"/>
    <x v="53"/>
    <n v="200"/>
    <n v="269"/>
    <n v="254"/>
  </r>
  <r>
    <n v="2559"/>
    <s v="แผนปฏิบัติการ (งปม.ปกติ)"/>
    <x v="7"/>
    <x v="12"/>
    <x v="12"/>
    <x v="52"/>
    <n v="200"/>
    <n v="241"/>
    <n v="241"/>
  </r>
  <r>
    <n v="2559"/>
    <s v="แผนปฏิบัติการ (งปม.ปกติ)"/>
    <x v="7"/>
    <x v="12"/>
    <x v="12"/>
    <x v="39"/>
    <n v="100"/>
    <n v="101"/>
    <n v="101"/>
  </r>
  <r>
    <n v="2559"/>
    <s v="แผนปฏิบัติการ (งปม.ปกติ)"/>
    <x v="7"/>
    <x v="12"/>
    <x v="12"/>
    <x v="40"/>
    <n v="16"/>
    <n v="16"/>
    <n v="16"/>
  </r>
  <r>
    <n v="2559"/>
    <s v="แผนปฏิบัติการ (งปม.ปกติ)"/>
    <x v="7"/>
    <x v="12"/>
    <x v="12"/>
    <x v="41"/>
    <n v="140"/>
    <n v="140"/>
    <n v="140"/>
  </r>
  <r>
    <n v="2559"/>
    <s v="แผนปฏิบัติการ (งปม.ปกติ)"/>
    <x v="7"/>
    <x v="12"/>
    <x v="13"/>
    <x v="42"/>
    <n v="48"/>
    <n v="113"/>
    <n v="113"/>
  </r>
  <r>
    <n v="2559"/>
    <s v="แผนปฏิบัติการ (งปม.ปกติ)"/>
    <x v="7"/>
    <x v="12"/>
    <x v="13"/>
    <x v="43"/>
    <n v="100"/>
    <n v="130"/>
    <n v="130"/>
  </r>
  <r>
    <n v="2559"/>
    <s v="แผนปฏิบัติการ (งปม.ปกติ)"/>
    <x v="7"/>
    <x v="12"/>
    <x v="14"/>
    <x v="44"/>
    <n v="220"/>
    <n v="251"/>
    <n v="251"/>
  </r>
  <r>
    <n v="2559"/>
    <s v="แผนปฏิบัติการ (งปม.ปกติ)"/>
    <x v="7"/>
    <x v="12"/>
    <x v="14"/>
    <x v="45"/>
    <n v="200"/>
    <n v="200"/>
    <n v="200"/>
  </r>
  <r>
    <n v="2559"/>
    <s v="แผนปฏิบัติการ (งปม.ปกติ)"/>
    <x v="7"/>
    <x v="12"/>
    <x v="14"/>
    <x v="46"/>
    <n v="60"/>
    <n v="100"/>
    <n v="100"/>
  </r>
  <r>
    <n v="2559"/>
    <s v="แผนปฏิบัติการ (งปม.ปกติ)"/>
    <x v="7"/>
    <x v="12"/>
    <x v="15"/>
    <x v="71"/>
    <n v="200"/>
    <n v="251"/>
    <n v="251"/>
  </r>
  <r>
    <n v="2559"/>
    <s v="แผนปฏิบัติการ (งปม.ปกติ)"/>
    <x v="7"/>
    <x v="12"/>
    <x v="20"/>
    <x v="69"/>
    <n v="100"/>
    <n v="102"/>
    <n v="102"/>
  </r>
  <r>
    <n v="2559"/>
    <s v="แผนปฏิบัติการ (งปม.ปกติ)"/>
    <x v="7"/>
    <x v="12"/>
    <x v="19"/>
    <x v="70"/>
    <n v="60"/>
    <n v="106"/>
    <n v="106"/>
  </r>
  <r>
    <n v="2559"/>
    <s v="แผนปฏิบัติการ (งปม.ปกติ)"/>
    <x v="7"/>
    <x v="12"/>
    <x v="19"/>
    <x v="59"/>
    <n v="180"/>
    <n v="236"/>
    <n v="229"/>
  </r>
  <r>
    <n v="2559"/>
    <s v="แผนปฏิบัติการ (งปม.ปกติ)"/>
    <x v="7"/>
    <x v="12"/>
    <x v="19"/>
    <x v="58"/>
    <n v="100"/>
    <n v="100"/>
    <n v="100"/>
  </r>
  <r>
    <n v="2559"/>
    <s v="แผนปฏิบัติการ (งปม.ปกติ)"/>
    <x v="7"/>
    <x v="12"/>
    <x v="25"/>
    <x v="77"/>
    <n v="100"/>
    <n v="100"/>
    <n v="100"/>
  </r>
  <r>
    <n v="2559"/>
    <s v="แผนปฏิบัติการ (งปม.ปกติ)"/>
    <x v="7"/>
    <x v="12"/>
    <x v="25"/>
    <x v="76"/>
    <n v="60"/>
    <n v="61"/>
    <n v="61"/>
  </r>
  <r>
    <n v="2559"/>
    <s v="แผนปฏิบัติการ (งปม.ปกติ)"/>
    <x v="7"/>
    <x v="12"/>
    <x v="25"/>
    <x v="75"/>
    <n v="200"/>
    <n v="242"/>
    <n v="240"/>
  </r>
  <r>
    <n v="2559"/>
    <s v="แผนปฏิบัติการ (งปม.ปกติ)"/>
    <x v="7"/>
    <x v="12"/>
    <x v="17"/>
    <x v="51"/>
    <n v="80"/>
    <n v="80"/>
    <n v="80"/>
  </r>
  <r>
    <n v="2559"/>
    <s v="แผนปฏิบัติการ (งปม.ปกติ)"/>
    <x v="7"/>
    <x v="12"/>
    <x v="24"/>
    <x v="74"/>
    <n v="100"/>
    <n v="100"/>
    <n v="100"/>
  </r>
  <r>
    <n v="2559"/>
    <s v="แผนปฏิบัติการ (งปม.ปกติ)"/>
    <x v="7"/>
    <x v="12"/>
    <x v="23"/>
    <x v="73"/>
    <n v="40"/>
    <n v="40"/>
    <n v="40"/>
  </r>
  <r>
    <n v="2559"/>
    <s v="แผนปฏิบัติการ (งปม.ปกติ)"/>
    <x v="7"/>
    <x v="12"/>
    <x v="16"/>
    <x v="50"/>
    <n v="60"/>
    <n v="76"/>
    <n v="76"/>
  </r>
  <r>
    <n v="2559"/>
    <s v="แผนปฏิบัติการ (งปม.ปกติ)"/>
    <x v="7"/>
    <x v="12"/>
    <x v="16"/>
    <x v="49"/>
    <n v="440"/>
    <n v="447"/>
    <n v="445"/>
  </r>
  <r>
    <n v="2559"/>
    <s v="แผนปฏิบัติการ (งปม.ปกติ)"/>
    <x v="7"/>
    <x v="12"/>
    <x v="16"/>
    <x v="72"/>
    <n v="300"/>
    <n v="300"/>
    <n v="300"/>
  </r>
  <r>
    <n v="2559"/>
    <s v="แผนปฏิบัติการ (งปม.ปกติ)"/>
    <x v="7"/>
    <x v="12"/>
    <x v="15"/>
    <x v="48"/>
    <n v="40"/>
    <n v="56"/>
    <n v="54"/>
  </r>
  <r>
    <n v="2559"/>
    <s v="แผนปฏิบัติการ (งปม.ปกติ)"/>
    <x v="7"/>
    <x v="12"/>
    <x v="15"/>
    <x v="47"/>
    <n v="40"/>
    <n v="41"/>
    <n v="41"/>
  </r>
  <r>
    <n v="2559"/>
    <s v="แผนปฏิบัติการ (งปม.ปกติ)"/>
    <x v="8"/>
    <x v="13"/>
    <x v="26"/>
    <x v="80"/>
    <n v="2000"/>
    <n v="2027"/>
    <n v="1993"/>
  </r>
  <r>
    <n v="2559"/>
    <s v="แผนปฏิบัติการ (งปม.ปกติ)"/>
    <x v="9"/>
    <x v="14"/>
    <x v="21"/>
    <x v="79"/>
    <n v="70"/>
    <n v="81"/>
    <n v="73"/>
  </r>
  <r>
    <n v="2559"/>
    <s v="แผนปฏิบัติการ (งปม.ปกติ)"/>
    <x v="9"/>
    <x v="14"/>
    <x v="1"/>
    <x v="1"/>
    <n v="220"/>
    <n v="237"/>
    <n v="235"/>
  </r>
  <r>
    <n v="2559"/>
    <s v="แผนปฏิบัติการ (งปม.ปกติ)"/>
    <x v="9"/>
    <x v="14"/>
    <x v="1"/>
    <x v="2"/>
    <n v="40"/>
    <n v="51"/>
    <n v="51"/>
  </r>
  <r>
    <n v="2559"/>
    <s v="แผนปฏิบัติการ (งปม.ปกติ)"/>
    <x v="9"/>
    <x v="14"/>
    <x v="2"/>
    <x v="3"/>
    <n v="100"/>
    <n v="182"/>
    <n v="181"/>
  </r>
  <r>
    <n v="2559"/>
    <s v="แผนปฏิบัติการ (งปม.ปกติ)"/>
    <x v="9"/>
    <x v="14"/>
    <x v="2"/>
    <x v="63"/>
    <n v="60"/>
    <n v="68"/>
    <n v="68"/>
  </r>
  <r>
    <n v="2559"/>
    <s v="แผนปฏิบัติการ (งปม.ปกติ)"/>
    <x v="9"/>
    <x v="14"/>
    <x v="2"/>
    <x v="5"/>
    <n v="20"/>
    <n v="40"/>
    <n v="39"/>
  </r>
  <r>
    <n v="2559"/>
    <s v="แผนปฏิบัติการ (งปม.ปกติ)"/>
    <x v="9"/>
    <x v="14"/>
    <x v="2"/>
    <x v="4"/>
    <n v="20"/>
    <n v="22"/>
    <n v="22"/>
  </r>
  <r>
    <n v="2559"/>
    <s v="แผนปฏิบัติการ (งปม.ปกติ)"/>
    <x v="9"/>
    <x v="14"/>
    <x v="3"/>
    <x v="6"/>
    <n v="180"/>
    <n v="188"/>
    <n v="186"/>
  </r>
  <r>
    <n v="2559"/>
    <s v="แผนปฏิบัติการ (งปม.ปกติ)"/>
    <x v="9"/>
    <x v="14"/>
    <x v="3"/>
    <x v="8"/>
    <n v="20"/>
    <n v="20"/>
    <n v="20"/>
  </r>
  <r>
    <n v="2559"/>
    <s v="แผนปฏิบัติการ (งปม.ปกติ)"/>
    <x v="9"/>
    <x v="14"/>
    <x v="3"/>
    <x v="7"/>
    <n v="20"/>
    <n v="22"/>
    <n v="22"/>
  </r>
  <r>
    <n v="2559"/>
    <s v="แผนปฏิบัติการ (งปม.ปกติ)"/>
    <x v="9"/>
    <x v="14"/>
    <x v="4"/>
    <x v="9"/>
    <n v="100"/>
    <n v="124"/>
    <n v="123"/>
  </r>
  <r>
    <n v="2559"/>
    <s v="แผนปฏิบัติการ (งปม.ปกติ)"/>
    <x v="9"/>
    <x v="14"/>
    <x v="4"/>
    <x v="11"/>
    <n v="60"/>
    <n v="68"/>
    <n v="67"/>
  </r>
  <r>
    <n v="2559"/>
    <s v="แผนปฏิบัติการ (งปม.ปกติ)"/>
    <x v="9"/>
    <x v="14"/>
    <x v="4"/>
    <x v="64"/>
    <n v="40"/>
    <n v="60"/>
    <n v="60"/>
  </r>
  <r>
    <n v="2559"/>
    <s v="แผนปฏิบัติการ (งปม.ปกติ)"/>
    <x v="9"/>
    <x v="14"/>
    <x v="4"/>
    <x v="10"/>
    <n v="40"/>
    <n v="51"/>
    <n v="49"/>
  </r>
  <r>
    <n v="2559"/>
    <s v="แผนปฏิบัติการ (งปม.ปกติ)"/>
    <x v="9"/>
    <x v="14"/>
    <x v="5"/>
    <x v="12"/>
    <n v="200"/>
    <n v="277"/>
    <n v="265"/>
  </r>
  <r>
    <n v="2559"/>
    <s v="แผนปฏิบัติการ (งปม.ปกติ)"/>
    <x v="9"/>
    <x v="14"/>
    <x v="5"/>
    <x v="13"/>
    <n v="40"/>
    <n v="60"/>
    <n v="60"/>
  </r>
  <r>
    <n v="2559"/>
    <s v="แผนปฏิบัติการ (งปม.ปกติ)"/>
    <x v="9"/>
    <x v="14"/>
    <x v="5"/>
    <x v="14"/>
    <n v="40"/>
    <n v="41"/>
    <n v="41"/>
  </r>
  <r>
    <n v="2559"/>
    <s v="แผนปฏิบัติการ (งปม.ปกติ)"/>
    <x v="9"/>
    <x v="14"/>
    <x v="5"/>
    <x v="15"/>
    <n v="40"/>
    <n v="80"/>
    <n v="79"/>
  </r>
  <r>
    <n v="2559"/>
    <s v="แผนปฏิบัติการ (งปม.ปกติ)"/>
    <x v="9"/>
    <x v="14"/>
    <x v="6"/>
    <x v="16"/>
    <n v="180"/>
    <n v="194"/>
    <n v="192"/>
  </r>
  <r>
    <n v="2559"/>
    <s v="แผนปฏิบัติการ (งปม.ปกติ)"/>
    <x v="9"/>
    <x v="14"/>
    <x v="6"/>
    <x v="18"/>
    <n v="40"/>
    <n v="40"/>
    <n v="40"/>
  </r>
  <r>
    <n v="2559"/>
    <s v="แผนปฏิบัติการ (งปม.ปกติ)"/>
    <x v="9"/>
    <x v="14"/>
    <x v="6"/>
    <x v="17"/>
    <n v="20"/>
    <n v="23"/>
    <n v="23"/>
  </r>
  <r>
    <n v="2559"/>
    <s v="แผนปฏิบัติการ (งปม.ปกติ)"/>
    <x v="9"/>
    <x v="14"/>
    <x v="6"/>
    <x v="19"/>
    <n v="40"/>
    <n v="40"/>
    <n v="40"/>
  </r>
  <r>
    <n v="2559"/>
    <s v="แผนปฏิบัติการ (งปม.ปกติ)"/>
    <x v="9"/>
    <x v="14"/>
    <x v="6"/>
    <x v="20"/>
    <n v="20"/>
    <n v="20"/>
    <n v="20"/>
  </r>
  <r>
    <n v="2559"/>
    <s v="แผนปฏิบัติการ (งปม.ปกติ)"/>
    <x v="9"/>
    <x v="14"/>
    <x v="7"/>
    <x v="21"/>
    <n v="180"/>
    <n v="189"/>
    <n v="189"/>
  </r>
  <r>
    <n v="2559"/>
    <s v="แผนปฏิบัติการ (งปม.ปกติ)"/>
    <x v="9"/>
    <x v="14"/>
    <x v="7"/>
    <x v="24"/>
    <n v="40"/>
    <n v="46"/>
    <n v="41"/>
  </r>
  <r>
    <n v="2559"/>
    <s v="แผนปฏิบัติการ (งปม.ปกติ)"/>
    <x v="9"/>
    <x v="14"/>
    <x v="7"/>
    <x v="23"/>
    <n v="20"/>
    <n v="20"/>
    <n v="20"/>
  </r>
  <r>
    <n v="2559"/>
    <s v="แผนปฏิบัติการ (งปม.ปกติ)"/>
    <x v="9"/>
    <x v="14"/>
    <x v="7"/>
    <x v="22"/>
    <n v="20"/>
    <n v="25"/>
    <n v="25"/>
  </r>
  <r>
    <n v="2559"/>
    <s v="แผนปฏิบัติการ (งปม.ปกติ)"/>
    <x v="9"/>
    <x v="14"/>
    <x v="7"/>
    <x v="65"/>
    <n v="20"/>
    <n v="20"/>
    <n v="20"/>
  </r>
  <r>
    <n v="2559"/>
    <s v="แผนปฏิบัติการ (งปม.ปกติ)"/>
    <x v="9"/>
    <x v="14"/>
    <x v="0"/>
    <x v="0"/>
    <n v="140"/>
    <n v="150"/>
    <n v="150"/>
  </r>
  <r>
    <n v="2559"/>
    <s v="แผนปฏิบัติการ (งปม.ปกติ)"/>
    <x v="9"/>
    <x v="14"/>
    <x v="0"/>
    <x v="25"/>
    <n v="60"/>
    <n v="135"/>
    <n v="134"/>
  </r>
  <r>
    <n v="2559"/>
    <s v="แผนปฏิบัติการ (งปม.ปกติ)"/>
    <x v="9"/>
    <x v="14"/>
    <x v="0"/>
    <x v="26"/>
    <n v="40"/>
    <n v="43"/>
    <n v="43"/>
  </r>
  <r>
    <n v="2559"/>
    <s v="แผนปฏิบัติการ (งปม.ปกติ)"/>
    <x v="9"/>
    <x v="14"/>
    <x v="0"/>
    <x v="27"/>
    <n v="60"/>
    <n v="275"/>
    <n v="271"/>
  </r>
  <r>
    <n v="2559"/>
    <s v="แผนปฏิบัติการ (งปม.ปกติ)"/>
    <x v="9"/>
    <x v="14"/>
    <x v="8"/>
    <x v="28"/>
    <n v="200"/>
    <n v="207"/>
    <n v="207"/>
  </r>
  <r>
    <n v="2559"/>
    <s v="แผนปฏิบัติการ (งปม.ปกติ)"/>
    <x v="9"/>
    <x v="14"/>
    <x v="8"/>
    <x v="29"/>
    <n v="20"/>
    <n v="23"/>
    <n v="23"/>
  </r>
  <r>
    <n v="2559"/>
    <s v="แผนปฏิบัติการ (งปม.ปกติ)"/>
    <x v="9"/>
    <x v="14"/>
    <x v="8"/>
    <x v="30"/>
    <n v="40"/>
    <n v="58"/>
    <n v="58"/>
  </r>
  <r>
    <n v="2559"/>
    <s v="แผนปฏิบัติการ (งปม.ปกติ)"/>
    <x v="9"/>
    <x v="14"/>
    <x v="8"/>
    <x v="66"/>
    <n v="40"/>
    <n v="40"/>
    <n v="40"/>
  </r>
  <r>
    <n v="2559"/>
    <s v="แผนปฏิบัติการ (งปม.ปกติ)"/>
    <x v="9"/>
    <x v="14"/>
    <x v="8"/>
    <x v="31"/>
    <n v="20"/>
    <n v="26"/>
    <n v="26"/>
  </r>
  <r>
    <n v="2559"/>
    <s v="แผนปฏิบัติการ (งปม.ปกติ)"/>
    <x v="9"/>
    <x v="14"/>
    <x v="9"/>
    <x v="32"/>
    <n v="130"/>
    <n v="149"/>
    <n v="148"/>
  </r>
  <r>
    <n v="2559"/>
    <s v="แผนปฏิบัติการ (งปม.ปกติ)"/>
    <x v="9"/>
    <x v="14"/>
    <x v="9"/>
    <x v="34"/>
    <n v="60"/>
    <n v="92"/>
    <n v="83"/>
  </r>
  <r>
    <n v="2559"/>
    <s v="แผนปฏิบัติการ (งปม.ปกติ)"/>
    <x v="9"/>
    <x v="14"/>
    <x v="9"/>
    <x v="33"/>
    <n v="20"/>
    <n v="34"/>
    <n v="26"/>
  </r>
  <r>
    <n v="2559"/>
    <s v="แผนปฏิบัติการ (งปม.ปกติ)"/>
    <x v="9"/>
    <x v="14"/>
    <x v="10"/>
    <x v="35"/>
    <n v="100"/>
    <n v="120"/>
    <n v="119"/>
  </r>
  <r>
    <n v="2559"/>
    <s v="แผนปฏิบัติการ (งปม.ปกติ)"/>
    <x v="9"/>
    <x v="14"/>
    <x v="10"/>
    <x v="36"/>
    <n v="40"/>
    <n v="46"/>
    <n v="46"/>
  </r>
  <r>
    <n v="2559"/>
    <s v="แผนปฏิบัติการ (งปม.ปกติ)"/>
    <x v="9"/>
    <x v="14"/>
    <x v="10"/>
    <x v="37"/>
    <n v="20"/>
    <n v="29"/>
    <n v="29"/>
  </r>
  <r>
    <n v="2559"/>
    <s v="แผนปฏิบัติการ (งปม.ปกติ)"/>
    <x v="9"/>
    <x v="14"/>
    <x v="22"/>
    <x v="67"/>
    <n v="120"/>
    <n v="131"/>
    <n v="131"/>
  </r>
  <r>
    <n v="2559"/>
    <s v="แผนปฏิบัติการ (งปม.ปกติ)"/>
    <x v="9"/>
    <x v="14"/>
    <x v="22"/>
    <x v="68"/>
    <n v="40"/>
    <n v="40"/>
    <n v="40"/>
  </r>
  <r>
    <n v="2559"/>
    <s v="แผนปฏิบัติการ (งปม.ปกติ)"/>
    <x v="9"/>
    <x v="14"/>
    <x v="11"/>
    <x v="38"/>
    <n v="60"/>
    <n v="79"/>
    <n v="79"/>
  </r>
  <r>
    <n v="2559"/>
    <s v="แผนปฏิบัติการ (งปม.ปกติ)"/>
    <x v="9"/>
    <x v="14"/>
    <x v="20"/>
    <x v="61"/>
    <n v="40"/>
    <n v="47"/>
    <n v="47"/>
  </r>
  <r>
    <n v="2559"/>
    <s v="แผนปฏิบัติการ (งปม.ปกติ)"/>
    <x v="9"/>
    <x v="14"/>
    <x v="20"/>
    <x v="60"/>
    <n v="60"/>
    <n v="139"/>
    <n v="139"/>
  </r>
  <r>
    <n v="2559"/>
    <s v="แผนปฏิบัติการ (งปม.ปกติ)"/>
    <x v="9"/>
    <x v="14"/>
    <x v="20"/>
    <x v="69"/>
    <n v="60"/>
    <n v="107"/>
    <n v="106"/>
  </r>
  <r>
    <n v="2559"/>
    <s v="แผนปฏิบัติการ (งปม.ปกติ)"/>
    <x v="9"/>
    <x v="14"/>
    <x v="19"/>
    <x v="70"/>
    <n v="20"/>
    <n v="24"/>
    <n v="24"/>
  </r>
  <r>
    <n v="2559"/>
    <s v="แผนปฏิบัติการ (งปม.ปกติ)"/>
    <x v="9"/>
    <x v="14"/>
    <x v="19"/>
    <x v="59"/>
    <n v="80"/>
    <n v="80"/>
    <n v="80"/>
  </r>
  <r>
    <n v="2559"/>
    <s v="แผนปฏิบัติการ (งปม.ปกติ)"/>
    <x v="9"/>
    <x v="14"/>
    <x v="19"/>
    <x v="58"/>
    <n v="20"/>
    <n v="82"/>
    <n v="80"/>
  </r>
  <r>
    <n v="2559"/>
    <s v="แผนปฏิบัติการ (งปม.ปกติ)"/>
    <x v="9"/>
    <x v="14"/>
    <x v="19"/>
    <x v="57"/>
    <n v="80"/>
    <n v="91"/>
    <n v="91"/>
  </r>
  <r>
    <n v="2559"/>
    <s v="แผนปฏิบัติการ (งปม.ปกติ)"/>
    <x v="9"/>
    <x v="14"/>
    <x v="25"/>
    <x v="77"/>
    <n v="40"/>
    <n v="42"/>
    <n v="41"/>
  </r>
  <r>
    <n v="2559"/>
    <s v="แผนปฏิบัติการ (งปม.ปกติ)"/>
    <x v="9"/>
    <x v="14"/>
    <x v="25"/>
    <x v="76"/>
    <n v="40"/>
    <n v="721"/>
    <n v="700"/>
  </r>
  <r>
    <n v="2559"/>
    <s v="แผนปฏิบัติการ (งปม.ปกติ)"/>
    <x v="9"/>
    <x v="14"/>
    <x v="25"/>
    <x v="75"/>
    <n v="40"/>
    <n v="81"/>
    <n v="71"/>
  </r>
  <r>
    <n v="2559"/>
    <s v="แผนปฏิบัติการ (งปม.ปกติ)"/>
    <x v="9"/>
    <x v="14"/>
    <x v="18"/>
    <x v="56"/>
    <n v="20"/>
    <n v="87"/>
    <n v="87"/>
  </r>
  <r>
    <n v="2559"/>
    <s v="แผนปฏิบัติการ (งปม.ปกติ)"/>
    <x v="9"/>
    <x v="14"/>
    <x v="18"/>
    <x v="55"/>
    <n v="20"/>
    <n v="24"/>
    <n v="24"/>
  </r>
  <r>
    <n v="2559"/>
    <s v="แผนปฏิบัติการ (งปม.ปกติ)"/>
    <x v="9"/>
    <x v="14"/>
    <x v="18"/>
    <x v="54"/>
    <n v="100"/>
    <n v="105"/>
    <n v="95"/>
  </r>
  <r>
    <n v="2559"/>
    <s v="แผนปฏิบัติการ (งปม.ปกติ)"/>
    <x v="9"/>
    <x v="14"/>
    <x v="12"/>
    <x v="53"/>
    <n v="40"/>
    <n v="45"/>
    <n v="43"/>
  </r>
  <r>
    <n v="2559"/>
    <s v="แผนปฏิบัติการ (งปม.ปกติ)"/>
    <x v="9"/>
    <x v="14"/>
    <x v="12"/>
    <x v="52"/>
    <n v="20"/>
    <n v="46"/>
    <n v="46"/>
  </r>
  <r>
    <n v="2559"/>
    <s v="แผนปฏิบัติการ (งปม.ปกติ)"/>
    <x v="9"/>
    <x v="14"/>
    <x v="17"/>
    <x v="51"/>
    <n v="40"/>
    <n v="40"/>
    <n v="39"/>
  </r>
  <r>
    <n v="2559"/>
    <s v="แผนปฏิบัติการ (งปม.ปกติ)"/>
    <x v="9"/>
    <x v="14"/>
    <x v="24"/>
    <x v="74"/>
    <n v="40"/>
    <n v="65"/>
    <n v="60"/>
  </r>
  <r>
    <n v="2559"/>
    <s v="แผนปฏิบัติการ (งปม.ปกติ)"/>
    <x v="9"/>
    <x v="14"/>
    <x v="23"/>
    <x v="73"/>
    <n v="40"/>
    <n v="41"/>
    <n v="41"/>
  </r>
  <r>
    <n v="2559"/>
    <s v="แผนปฏิบัติการ (งปม.ปกติ)"/>
    <x v="9"/>
    <x v="14"/>
    <x v="16"/>
    <x v="50"/>
    <n v="60"/>
    <n v="125"/>
    <n v="124"/>
  </r>
  <r>
    <n v="2559"/>
    <s v="แผนปฏิบัติการ (งปม.ปกติ)"/>
    <x v="9"/>
    <x v="14"/>
    <x v="16"/>
    <x v="49"/>
    <n v="40"/>
    <n v="79"/>
    <n v="79"/>
  </r>
  <r>
    <n v="2559"/>
    <s v="แผนปฏิบัติการ (งปม.ปกติ)"/>
    <x v="9"/>
    <x v="14"/>
    <x v="16"/>
    <x v="72"/>
    <n v="40"/>
    <n v="40"/>
    <n v="40"/>
  </r>
  <r>
    <n v="2559"/>
    <s v="แผนปฏิบัติการ (งปม.ปกติ)"/>
    <x v="9"/>
    <x v="14"/>
    <x v="15"/>
    <x v="48"/>
    <n v="60"/>
    <n v="112"/>
    <n v="112"/>
  </r>
  <r>
    <n v="2559"/>
    <s v="แผนปฏิบัติการ (งปม.ปกติ)"/>
    <x v="9"/>
    <x v="14"/>
    <x v="15"/>
    <x v="47"/>
    <n v="40"/>
    <n v="51"/>
    <n v="49"/>
  </r>
  <r>
    <n v="2559"/>
    <s v="แผนปฏิบัติการ (งปม.ปกติ)"/>
    <x v="9"/>
    <x v="14"/>
    <x v="15"/>
    <x v="71"/>
    <n v="40"/>
    <n v="81"/>
    <n v="81"/>
  </r>
  <r>
    <n v="2559"/>
    <s v="แผนปฏิบัติการ (งปม.ปกติ)"/>
    <x v="9"/>
    <x v="14"/>
    <x v="14"/>
    <x v="46"/>
    <n v="40"/>
    <n v="40"/>
    <n v="40"/>
  </r>
  <r>
    <n v="2559"/>
    <s v="แผนปฏิบัติการ (งปม.ปกติ)"/>
    <x v="9"/>
    <x v="14"/>
    <x v="14"/>
    <x v="45"/>
    <n v="40"/>
    <n v="51"/>
    <n v="51"/>
  </r>
  <r>
    <n v="2559"/>
    <s v="แผนปฏิบัติการ (งปม.ปกติ)"/>
    <x v="9"/>
    <x v="14"/>
    <x v="14"/>
    <x v="44"/>
    <n v="20"/>
    <n v="20"/>
    <n v="20"/>
  </r>
  <r>
    <n v="2559"/>
    <s v="แผนปฏิบัติการ (งปม.ปกติ)"/>
    <x v="9"/>
    <x v="14"/>
    <x v="13"/>
    <x v="43"/>
    <n v="40"/>
    <n v="47"/>
    <n v="47"/>
  </r>
  <r>
    <n v="2559"/>
    <s v="แผนปฏิบัติการ (งปม.ปกติ)"/>
    <x v="9"/>
    <x v="14"/>
    <x v="13"/>
    <x v="42"/>
    <n v="20"/>
    <n v="22"/>
    <n v="22"/>
  </r>
  <r>
    <n v="2559"/>
    <s v="แผนปฏิบัติการ (งปม.ปกติ)"/>
    <x v="9"/>
    <x v="14"/>
    <x v="12"/>
    <x v="41"/>
    <n v="20"/>
    <n v="20"/>
    <n v="20"/>
  </r>
  <r>
    <n v="2559"/>
    <s v="แผนปฏิบัติการ (งปม.ปกติ)"/>
    <x v="9"/>
    <x v="14"/>
    <x v="12"/>
    <x v="40"/>
    <n v="20"/>
    <n v="20"/>
    <n v="20"/>
  </r>
  <r>
    <n v="2559"/>
    <s v="แผนปฏิบัติการ (งปม.ปกติ)"/>
    <x v="9"/>
    <x v="14"/>
    <x v="12"/>
    <x v="39"/>
    <n v="20"/>
    <n v="30"/>
    <n v="30"/>
  </r>
  <r>
    <n v="2559"/>
    <s v="แผนปฏิบัติการ (งปม.ปกติ)"/>
    <x v="10"/>
    <x v="15"/>
    <x v="24"/>
    <x v="74"/>
    <n v="40"/>
    <n v="40"/>
    <n v="40"/>
  </r>
  <r>
    <n v="2559"/>
    <s v="แผนปฏิบัติการ (งปม.ปกติ)"/>
    <x v="10"/>
    <x v="15"/>
    <x v="17"/>
    <x v="51"/>
    <n v="60"/>
    <n v="60"/>
    <n v="60"/>
  </r>
  <r>
    <n v="2559"/>
    <s v="แผนปฏิบัติการ (งปม.ปกติ)"/>
    <x v="11"/>
    <x v="16"/>
    <x v="22"/>
    <x v="67"/>
    <n v="100"/>
    <n v="100"/>
    <n v="100"/>
  </r>
  <r>
    <n v="2559"/>
    <s v="แผนปฏิบัติการ (งปม.ปกติ)"/>
    <x v="11"/>
    <x v="16"/>
    <x v="24"/>
    <x v="74"/>
    <n v="200"/>
    <n v="200"/>
    <n v="200"/>
  </r>
  <r>
    <n v="2559"/>
    <s v="แผนปฏิบัติการ (งปม.ปกติ)"/>
    <x v="11"/>
    <x v="16"/>
    <x v="17"/>
    <x v="51"/>
    <n v="200"/>
    <n v="210"/>
    <n v="200"/>
  </r>
  <r>
    <n v="2559"/>
    <s v="แผนปฏิบัติการ (งปม.ปกติ)"/>
    <x v="11"/>
    <x v="16"/>
    <x v="23"/>
    <x v="73"/>
    <n v="200"/>
    <n v="201"/>
    <n v="200"/>
  </r>
  <r>
    <n v="2559"/>
    <s v="แผนปฏิบัติการ (งปม.ปกติ)"/>
    <x v="12"/>
    <x v="17"/>
    <x v="1"/>
    <x v="1"/>
    <n v="0"/>
    <n v="1144"/>
    <n v="1144"/>
  </r>
  <r>
    <n v="2559"/>
    <s v="แผนปฏิบัติการ (งปม.ปกติ)"/>
    <x v="12"/>
    <x v="17"/>
    <x v="1"/>
    <x v="2"/>
    <n v="847"/>
    <n v="979"/>
    <n v="979"/>
  </r>
  <r>
    <n v="2559"/>
    <s v="แผนปฏิบัติการ (งปม.ปกติ)"/>
    <x v="12"/>
    <x v="17"/>
    <x v="2"/>
    <x v="3"/>
    <n v="0"/>
    <n v="246"/>
    <n v="246"/>
  </r>
  <r>
    <n v="2559"/>
    <s v="แผนปฏิบัติการ (งปม.ปกติ)"/>
    <x v="12"/>
    <x v="17"/>
    <x v="2"/>
    <x v="5"/>
    <n v="32"/>
    <n v="32"/>
    <n v="32"/>
  </r>
  <r>
    <n v="2559"/>
    <s v="แผนปฏิบัติการ (งปม.ปกติ)"/>
    <x v="12"/>
    <x v="17"/>
    <x v="2"/>
    <x v="63"/>
    <n v="0"/>
    <n v="165"/>
    <n v="165"/>
  </r>
  <r>
    <n v="2559"/>
    <s v="แผนปฏิบัติการ (งปม.ปกติ)"/>
    <x v="12"/>
    <x v="17"/>
    <x v="2"/>
    <x v="4"/>
    <n v="40"/>
    <n v="50"/>
    <n v="50"/>
  </r>
  <r>
    <n v="2559"/>
    <s v="แผนปฏิบัติการ (งปม.ปกติ)"/>
    <x v="12"/>
    <x v="17"/>
    <x v="3"/>
    <x v="6"/>
    <n v="0"/>
    <n v="1383"/>
    <n v="1383"/>
  </r>
  <r>
    <n v="2559"/>
    <s v="แผนปฏิบัติการ (งปม.ปกติ)"/>
    <x v="12"/>
    <x v="17"/>
    <x v="3"/>
    <x v="8"/>
    <n v="0"/>
    <n v="363"/>
    <n v="363"/>
  </r>
  <r>
    <n v="2559"/>
    <s v="แผนปฏิบัติการ (งปม.ปกติ)"/>
    <x v="12"/>
    <x v="17"/>
    <x v="3"/>
    <x v="7"/>
    <n v="0"/>
    <n v="167"/>
    <n v="167"/>
  </r>
  <r>
    <n v="2559"/>
    <s v="แผนปฏิบัติการ (งปม.ปกติ)"/>
    <x v="12"/>
    <x v="17"/>
    <x v="4"/>
    <x v="9"/>
    <n v="0"/>
    <n v="426"/>
    <n v="426"/>
  </r>
  <r>
    <n v="2559"/>
    <s v="แผนปฏิบัติการ (งปม.ปกติ)"/>
    <x v="12"/>
    <x v="17"/>
    <x v="4"/>
    <x v="11"/>
    <n v="0"/>
    <n v="91"/>
    <n v="91"/>
  </r>
  <r>
    <n v="2559"/>
    <s v="แผนปฏิบัติการ (งปม.ปกติ)"/>
    <x v="12"/>
    <x v="17"/>
    <x v="4"/>
    <x v="64"/>
    <n v="0"/>
    <n v="162"/>
    <n v="162"/>
  </r>
  <r>
    <n v="2559"/>
    <s v="แผนปฏิบัติการ (งปม.ปกติ)"/>
    <x v="12"/>
    <x v="17"/>
    <x v="4"/>
    <x v="10"/>
    <n v="0"/>
    <n v="44"/>
    <n v="43"/>
  </r>
  <r>
    <n v="2559"/>
    <s v="แผนปฏิบัติการ (งปม.ปกติ)"/>
    <x v="12"/>
    <x v="17"/>
    <x v="5"/>
    <x v="12"/>
    <n v="0"/>
    <n v="979"/>
    <n v="971"/>
  </r>
  <r>
    <n v="2559"/>
    <s v="แผนปฏิบัติการ (งปม.ปกติ)"/>
    <x v="12"/>
    <x v="17"/>
    <x v="5"/>
    <x v="13"/>
    <n v="0"/>
    <n v="100"/>
    <n v="100"/>
  </r>
  <r>
    <n v="2559"/>
    <s v="แผนปฏิบัติการ (งปม.ปกติ)"/>
    <x v="12"/>
    <x v="17"/>
    <x v="5"/>
    <x v="14"/>
    <n v="68"/>
    <n v="143"/>
    <n v="142"/>
  </r>
  <r>
    <n v="2559"/>
    <s v="แผนปฏิบัติการ (งปม.ปกติ)"/>
    <x v="12"/>
    <x v="17"/>
    <x v="5"/>
    <x v="15"/>
    <n v="36"/>
    <n v="241"/>
    <n v="241"/>
  </r>
  <r>
    <n v="2559"/>
    <s v="แผนปฏิบัติการ (งปม.ปกติ)"/>
    <x v="12"/>
    <x v="17"/>
    <x v="6"/>
    <x v="16"/>
    <n v="0"/>
    <n v="258"/>
    <n v="258"/>
  </r>
  <r>
    <n v="2559"/>
    <s v="แผนปฏิบัติการ (งปม.ปกติ)"/>
    <x v="12"/>
    <x v="17"/>
    <x v="6"/>
    <x v="18"/>
    <n v="69"/>
    <n v="69"/>
    <n v="69"/>
  </r>
  <r>
    <n v="2559"/>
    <s v="แผนปฏิบัติการ (งปม.ปกติ)"/>
    <x v="12"/>
    <x v="17"/>
    <x v="6"/>
    <x v="17"/>
    <n v="100"/>
    <n v="252"/>
    <n v="252"/>
  </r>
  <r>
    <n v="2559"/>
    <s v="แผนปฏิบัติการ (งปม.ปกติ)"/>
    <x v="12"/>
    <x v="17"/>
    <x v="6"/>
    <x v="19"/>
    <n v="45"/>
    <n v="45"/>
    <n v="45"/>
  </r>
  <r>
    <n v="2559"/>
    <s v="แผนปฏิบัติการ (งปม.ปกติ)"/>
    <x v="12"/>
    <x v="17"/>
    <x v="6"/>
    <x v="20"/>
    <n v="44"/>
    <n v="44"/>
    <n v="44"/>
  </r>
  <r>
    <n v="2559"/>
    <s v="แผนปฏิบัติการ (งปม.ปกติ)"/>
    <x v="12"/>
    <x v="17"/>
    <x v="7"/>
    <x v="21"/>
    <n v="0"/>
    <n v="152"/>
    <n v="152"/>
  </r>
  <r>
    <n v="2559"/>
    <s v="แผนปฏิบัติการ (งปม.ปกติ)"/>
    <x v="12"/>
    <x v="17"/>
    <x v="7"/>
    <x v="24"/>
    <n v="65"/>
    <n v="65"/>
    <n v="65"/>
  </r>
  <r>
    <n v="2559"/>
    <s v="แผนปฏิบัติการ (งปม.ปกติ)"/>
    <x v="12"/>
    <x v="17"/>
    <x v="7"/>
    <x v="23"/>
    <n v="0"/>
    <n v="214"/>
    <n v="214"/>
  </r>
  <r>
    <n v="2559"/>
    <s v="แผนปฏิบัติการ (งปม.ปกติ)"/>
    <x v="12"/>
    <x v="17"/>
    <x v="7"/>
    <x v="22"/>
    <n v="0"/>
    <n v="42"/>
    <n v="42"/>
  </r>
  <r>
    <n v="2559"/>
    <s v="แผนปฏิบัติการ (งปม.ปกติ)"/>
    <x v="12"/>
    <x v="17"/>
    <x v="7"/>
    <x v="65"/>
    <n v="0"/>
    <n v="80"/>
    <n v="80"/>
  </r>
  <r>
    <n v="2559"/>
    <s v="แผนปฏิบัติการ (งปม.ปกติ)"/>
    <x v="12"/>
    <x v="17"/>
    <x v="0"/>
    <x v="0"/>
    <n v="98"/>
    <n v="111"/>
    <n v="111"/>
  </r>
  <r>
    <n v="2559"/>
    <s v="แผนปฏิบัติการ (งปม.ปกติ)"/>
    <x v="12"/>
    <x v="17"/>
    <x v="0"/>
    <x v="25"/>
    <n v="0"/>
    <n v="88"/>
    <n v="88"/>
  </r>
  <r>
    <n v="2559"/>
    <s v="แผนปฏิบัติการ (งปม.ปกติ)"/>
    <x v="12"/>
    <x v="17"/>
    <x v="0"/>
    <x v="26"/>
    <n v="35"/>
    <n v="36"/>
    <n v="36"/>
  </r>
  <r>
    <n v="2559"/>
    <s v="แผนปฏิบัติการ (งปม.ปกติ)"/>
    <x v="12"/>
    <x v="17"/>
    <x v="0"/>
    <x v="27"/>
    <n v="0"/>
    <n v="51"/>
    <n v="51"/>
  </r>
  <r>
    <n v="2559"/>
    <s v="แผนปฏิบัติการ (งปม.ปกติ)"/>
    <x v="12"/>
    <x v="17"/>
    <x v="8"/>
    <x v="28"/>
    <n v="0"/>
    <n v="255"/>
    <n v="255"/>
  </r>
  <r>
    <n v="2559"/>
    <s v="แผนปฏิบัติการ (งปม.ปกติ)"/>
    <x v="12"/>
    <x v="17"/>
    <x v="8"/>
    <x v="29"/>
    <n v="51"/>
    <n v="51"/>
    <n v="51"/>
  </r>
  <r>
    <n v="2559"/>
    <s v="แผนปฏิบัติการ (งปม.ปกติ)"/>
    <x v="12"/>
    <x v="17"/>
    <x v="8"/>
    <x v="30"/>
    <n v="0"/>
    <n v="90"/>
    <n v="90"/>
  </r>
  <r>
    <n v="2559"/>
    <s v="แผนปฏิบัติการ (งปม.ปกติ)"/>
    <x v="12"/>
    <x v="17"/>
    <x v="8"/>
    <x v="66"/>
    <n v="181"/>
    <n v="181"/>
    <n v="181"/>
  </r>
  <r>
    <n v="2559"/>
    <s v="แผนปฏิบัติการ (งปม.ปกติ)"/>
    <x v="12"/>
    <x v="17"/>
    <x v="8"/>
    <x v="31"/>
    <n v="50"/>
    <n v="50"/>
    <n v="50"/>
  </r>
  <r>
    <n v="2559"/>
    <s v="แผนปฏิบัติการ (งปม.ปกติ)"/>
    <x v="12"/>
    <x v="17"/>
    <x v="9"/>
    <x v="32"/>
    <n v="0"/>
    <n v="158"/>
    <n v="158"/>
  </r>
  <r>
    <n v="2559"/>
    <s v="แผนปฏิบัติการ (งปม.ปกติ)"/>
    <x v="12"/>
    <x v="17"/>
    <x v="9"/>
    <x v="33"/>
    <n v="60"/>
    <n v="87"/>
    <n v="87"/>
  </r>
  <r>
    <n v="2559"/>
    <s v="แผนปฏิบัติการ (งปม.ปกติ)"/>
    <x v="12"/>
    <x v="17"/>
    <x v="9"/>
    <x v="34"/>
    <n v="29"/>
    <n v="58"/>
    <n v="58"/>
  </r>
  <r>
    <n v="2559"/>
    <s v="แผนปฏิบัติการ (งปม.ปกติ)"/>
    <x v="12"/>
    <x v="17"/>
    <x v="10"/>
    <x v="35"/>
    <n v="0"/>
    <n v="367"/>
    <n v="367"/>
  </r>
  <r>
    <n v="2559"/>
    <s v="แผนปฏิบัติการ (งปม.ปกติ)"/>
    <x v="12"/>
    <x v="17"/>
    <x v="10"/>
    <x v="36"/>
    <n v="0"/>
    <n v="103"/>
    <n v="103"/>
  </r>
  <r>
    <n v="2559"/>
    <s v="แผนปฏิบัติการ (งปม.ปกติ)"/>
    <x v="12"/>
    <x v="17"/>
    <x v="10"/>
    <x v="37"/>
    <n v="40"/>
    <n v="28"/>
    <n v="28"/>
  </r>
  <r>
    <n v="2559"/>
    <s v="แผนปฏิบัติการ (งปม.ปกติ)"/>
    <x v="12"/>
    <x v="17"/>
    <x v="22"/>
    <x v="67"/>
    <n v="0"/>
    <n v="263"/>
    <n v="263"/>
  </r>
  <r>
    <n v="2559"/>
    <s v="แผนปฏิบัติการ (งปม.ปกติ)"/>
    <x v="12"/>
    <x v="17"/>
    <x v="22"/>
    <x v="68"/>
    <n v="50"/>
    <n v="50"/>
    <n v="50"/>
  </r>
  <r>
    <n v="2559"/>
    <s v="แผนปฏิบัติการ (งปม.ปกติ)"/>
    <x v="12"/>
    <x v="17"/>
    <x v="12"/>
    <x v="52"/>
    <n v="105"/>
    <n v="105"/>
    <n v="105"/>
  </r>
  <r>
    <n v="2559"/>
    <s v="แผนปฏิบัติการ (งปม.ปกติ)"/>
    <x v="12"/>
    <x v="17"/>
    <x v="12"/>
    <x v="53"/>
    <n v="0"/>
    <n v="71"/>
    <n v="71"/>
  </r>
  <r>
    <n v="2559"/>
    <s v="แผนปฏิบัติการ (งปม.ปกติ)"/>
    <x v="12"/>
    <x v="17"/>
    <x v="18"/>
    <x v="54"/>
    <n v="1231"/>
    <n v="1232"/>
    <n v="1232"/>
  </r>
  <r>
    <n v="2559"/>
    <s v="แผนปฏิบัติการ (งปม.ปกติ)"/>
    <x v="12"/>
    <x v="17"/>
    <x v="18"/>
    <x v="55"/>
    <n v="50"/>
    <n v="68"/>
    <n v="68"/>
  </r>
  <r>
    <n v="2559"/>
    <s v="แผนปฏิบัติการ (งปม.ปกติ)"/>
    <x v="12"/>
    <x v="17"/>
    <x v="18"/>
    <x v="56"/>
    <n v="0"/>
    <n v="71"/>
    <n v="71"/>
  </r>
  <r>
    <n v="2559"/>
    <s v="แผนปฏิบัติการ (งปม.ปกติ)"/>
    <x v="12"/>
    <x v="17"/>
    <x v="25"/>
    <x v="75"/>
    <n v="0"/>
    <n v="642"/>
    <n v="639"/>
  </r>
  <r>
    <n v="2559"/>
    <s v="แผนปฏิบัติการ (งปม.ปกติ)"/>
    <x v="12"/>
    <x v="17"/>
    <x v="25"/>
    <x v="76"/>
    <n v="0"/>
    <n v="380"/>
    <n v="377"/>
  </r>
  <r>
    <n v="2559"/>
    <s v="แผนปฏิบัติการ (งปม.ปกติ)"/>
    <x v="12"/>
    <x v="17"/>
    <x v="25"/>
    <x v="77"/>
    <n v="0"/>
    <n v="73"/>
    <n v="73"/>
  </r>
  <r>
    <n v="2559"/>
    <s v="แผนปฏิบัติการ (งปม.ปกติ)"/>
    <x v="12"/>
    <x v="17"/>
    <x v="19"/>
    <x v="57"/>
    <n v="850"/>
    <n v="850"/>
    <n v="850"/>
  </r>
  <r>
    <n v="2559"/>
    <s v="แผนปฏิบัติการ (งปม.ปกติ)"/>
    <x v="12"/>
    <x v="17"/>
    <x v="19"/>
    <x v="58"/>
    <n v="37"/>
    <n v="46"/>
    <n v="46"/>
  </r>
  <r>
    <n v="2559"/>
    <s v="แผนปฏิบัติการ (งปม.ปกติ)"/>
    <x v="12"/>
    <x v="17"/>
    <x v="19"/>
    <x v="59"/>
    <n v="0"/>
    <n v="252"/>
    <n v="252"/>
  </r>
  <r>
    <n v="2559"/>
    <s v="แผนปฏิบัติการ (งปม.ปกติ)"/>
    <x v="12"/>
    <x v="17"/>
    <x v="19"/>
    <x v="70"/>
    <n v="240"/>
    <n v="247"/>
    <n v="247"/>
  </r>
  <r>
    <n v="2559"/>
    <s v="แผนปฏิบัติการ (งปม.ปกติ)"/>
    <x v="12"/>
    <x v="17"/>
    <x v="20"/>
    <x v="69"/>
    <n v="0"/>
    <n v="697"/>
    <n v="696"/>
  </r>
  <r>
    <n v="2559"/>
    <s v="แผนปฏิบัติการ (งปม.ปกติ)"/>
    <x v="12"/>
    <x v="17"/>
    <x v="20"/>
    <x v="60"/>
    <n v="0"/>
    <n v="612"/>
    <n v="612"/>
  </r>
  <r>
    <n v="2559"/>
    <s v="แผนปฏิบัติการ (งปม.ปกติ)"/>
    <x v="12"/>
    <x v="17"/>
    <x v="20"/>
    <x v="61"/>
    <n v="0"/>
    <n v="110"/>
    <n v="110"/>
  </r>
  <r>
    <n v="2559"/>
    <s v="แผนปฏิบัติการ (งปม.ปกติ)"/>
    <x v="12"/>
    <x v="17"/>
    <x v="11"/>
    <x v="38"/>
    <n v="359"/>
    <n v="1177"/>
    <n v="1176"/>
  </r>
  <r>
    <n v="2559"/>
    <s v="แผนปฏิบัติการ (งปม.ปกติ)"/>
    <x v="12"/>
    <x v="17"/>
    <x v="17"/>
    <x v="51"/>
    <n v="0"/>
    <n v="88"/>
    <n v="88"/>
  </r>
  <r>
    <n v="2559"/>
    <s v="แผนปฏิบัติการ (งปม.ปกติ)"/>
    <x v="12"/>
    <x v="17"/>
    <x v="24"/>
    <x v="74"/>
    <n v="25"/>
    <n v="41"/>
    <n v="41"/>
  </r>
  <r>
    <n v="2559"/>
    <s v="แผนปฏิบัติการ (งปม.ปกติ)"/>
    <x v="12"/>
    <x v="17"/>
    <x v="23"/>
    <x v="73"/>
    <n v="0"/>
    <n v="100"/>
    <n v="100"/>
  </r>
  <r>
    <n v="2559"/>
    <s v="แผนปฏิบัติการ (งปม.ปกติ)"/>
    <x v="12"/>
    <x v="17"/>
    <x v="16"/>
    <x v="50"/>
    <n v="0"/>
    <n v="102"/>
    <n v="102"/>
  </r>
  <r>
    <n v="2559"/>
    <s v="แผนปฏิบัติการ (งปม.ปกติ)"/>
    <x v="12"/>
    <x v="17"/>
    <x v="16"/>
    <x v="49"/>
    <n v="0"/>
    <n v="66"/>
    <n v="66"/>
  </r>
  <r>
    <n v="2559"/>
    <s v="แผนปฏิบัติการ (งปม.ปกติ)"/>
    <x v="12"/>
    <x v="17"/>
    <x v="16"/>
    <x v="72"/>
    <n v="0"/>
    <n v="327"/>
    <n v="310"/>
  </r>
  <r>
    <n v="2559"/>
    <s v="แผนปฏิบัติการ (งปม.ปกติ)"/>
    <x v="12"/>
    <x v="17"/>
    <x v="15"/>
    <x v="48"/>
    <n v="0"/>
    <n v="160"/>
    <n v="160"/>
  </r>
  <r>
    <n v="2559"/>
    <s v="แผนปฏิบัติการ (งปม.ปกติ)"/>
    <x v="12"/>
    <x v="17"/>
    <x v="15"/>
    <x v="47"/>
    <n v="0"/>
    <n v="40"/>
    <n v="40"/>
  </r>
  <r>
    <n v="2559"/>
    <s v="แผนปฏิบัติการ (งปม.ปกติ)"/>
    <x v="12"/>
    <x v="17"/>
    <x v="15"/>
    <x v="71"/>
    <n v="135"/>
    <n v="204"/>
    <n v="204"/>
  </r>
  <r>
    <n v="2559"/>
    <s v="แผนปฏิบัติการ (งปม.ปกติ)"/>
    <x v="12"/>
    <x v="17"/>
    <x v="14"/>
    <x v="46"/>
    <n v="0"/>
    <n v="104"/>
    <n v="104"/>
  </r>
  <r>
    <n v="2559"/>
    <s v="แผนปฏิบัติการ (งปม.ปกติ)"/>
    <x v="12"/>
    <x v="17"/>
    <x v="14"/>
    <x v="45"/>
    <n v="18"/>
    <n v="40"/>
    <n v="40"/>
  </r>
  <r>
    <n v="2559"/>
    <s v="แผนปฏิบัติการ (งปม.ปกติ)"/>
    <x v="12"/>
    <x v="17"/>
    <x v="14"/>
    <x v="44"/>
    <n v="25"/>
    <n v="27"/>
    <n v="27"/>
  </r>
  <r>
    <n v="2559"/>
    <s v="แผนปฏิบัติการ (งปม.ปกติ)"/>
    <x v="12"/>
    <x v="17"/>
    <x v="13"/>
    <x v="43"/>
    <n v="0"/>
    <n v="253"/>
    <n v="253"/>
  </r>
  <r>
    <n v="2559"/>
    <s v="แผนปฏิบัติการ (งปม.ปกติ)"/>
    <x v="12"/>
    <x v="17"/>
    <x v="13"/>
    <x v="42"/>
    <n v="45"/>
    <n v="45"/>
    <n v="45"/>
  </r>
  <r>
    <n v="2559"/>
    <s v="แผนปฏิบัติการ (งปม.ปกติ)"/>
    <x v="12"/>
    <x v="17"/>
    <x v="12"/>
    <x v="41"/>
    <n v="0"/>
    <n v="224"/>
    <n v="220"/>
  </r>
  <r>
    <n v="2559"/>
    <s v="แผนปฏิบัติการ (งปม.ปกติ)"/>
    <x v="12"/>
    <x v="17"/>
    <x v="12"/>
    <x v="40"/>
    <n v="31"/>
    <n v="40"/>
    <n v="40"/>
  </r>
  <r>
    <n v="2559"/>
    <s v="แผนปฏิบัติการ (งปม.ปกติ)"/>
    <x v="12"/>
    <x v="17"/>
    <x v="12"/>
    <x v="39"/>
    <n v="0"/>
    <n v="55"/>
    <n v="55"/>
  </r>
  <r>
    <n v="2559"/>
    <s v="แผนปฏิบัติการ (งปม.ปกติ)"/>
    <x v="13"/>
    <x v="18"/>
    <x v="1"/>
    <x v="1"/>
    <n v="640"/>
    <n v="763"/>
    <n v="710"/>
  </r>
  <r>
    <n v="2559"/>
    <s v="แผนปฏิบัติการ (งปม.ปกติ)"/>
    <x v="13"/>
    <x v="18"/>
    <x v="1"/>
    <x v="2"/>
    <n v="200"/>
    <n v="205"/>
    <n v="205"/>
  </r>
  <r>
    <n v="2559"/>
    <s v="แผนปฏิบัติการ (งปม.ปกติ)"/>
    <x v="13"/>
    <x v="18"/>
    <x v="2"/>
    <x v="3"/>
    <n v="700"/>
    <n v="769"/>
    <n v="687"/>
  </r>
  <r>
    <n v="2559"/>
    <s v="แผนปฏิบัติการ (งปม.ปกติ)"/>
    <x v="13"/>
    <x v="18"/>
    <x v="2"/>
    <x v="4"/>
    <n v="40"/>
    <n v="40"/>
    <n v="40"/>
  </r>
  <r>
    <n v="2559"/>
    <s v="แผนปฏิบัติการ (งปม.ปกติ)"/>
    <x v="13"/>
    <x v="18"/>
    <x v="2"/>
    <x v="5"/>
    <n v="60"/>
    <n v="60"/>
    <n v="60"/>
  </r>
  <r>
    <n v="2559"/>
    <s v="แผนปฏิบัติการ (งปม.ปกติ)"/>
    <x v="13"/>
    <x v="18"/>
    <x v="2"/>
    <x v="63"/>
    <n v="140"/>
    <n v="159"/>
    <n v="137"/>
  </r>
  <r>
    <n v="2559"/>
    <s v="แผนปฏิบัติการ (งปม.ปกติ)"/>
    <x v="13"/>
    <x v="18"/>
    <x v="3"/>
    <x v="6"/>
    <n v="620"/>
    <n v="783"/>
    <n v="779"/>
  </r>
  <r>
    <n v="2559"/>
    <s v="แผนปฏิบัติการ (งปม.ปกติ)"/>
    <x v="13"/>
    <x v="18"/>
    <x v="3"/>
    <x v="8"/>
    <n v="240"/>
    <n v="241"/>
    <n v="241"/>
  </r>
  <r>
    <n v="2559"/>
    <s v="แผนปฏิบัติการ (งปม.ปกติ)"/>
    <x v="13"/>
    <x v="18"/>
    <x v="3"/>
    <x v="7"/>
    <n v="20"/>
    <n v="61"/>
    <n v="60"/>
  </r>
  <r>
    <n v="2559"/>
    <s v="แผนปฏิบัติการ (งปม.ปกติ)"/>
    <x v="13"/>
    <x v="18"/>
    <x v="4"/>
    <x v="9"/>
    <n v="1020"/>
    <n v="1090"/>
    <n v="1075"/>
  </r>
  <r>
    <n v="2559"/>
    <s v="แผนปฏิบัติการ (งปม.ปกติ)"/>
    <x v="13"/>
    <x v="18"/>
    <x v="4"/>
    <x v="11"/>
    <n v="160"/>
    <n v="183"/>
    <n v="178"/>
  </r>
  <r>
    <n v="2559"/>
    <s v="แผนปฏิบัติการ (งปม.ปกติ)"/>
    <x v="13"/>
    <x v="18"/>
    <x v="4"/>
    <x v="10"/>
    <n v="200"/>
    <n v="261"/>
    <n v="259"/>
  </r>
  <r>
    <n v="2559"/>
    <s v="แผนปฏิบัติการ (งปม.ปกติ)"/>
    <x v="13"/>
    <x v="18"/>
    <x v="5"/>
    <x v="12"/>
    <n v="460"/>
    <n v="818"/>
    <n v="784"/>
  </r>
  <r>
    <n v="2559"/>
    <s v="แผนปฏิบัติการ (งปม.ปกติ)"/>
    <x v="13"/>
    <x v="18"/>
    <x v="5"/>
    <x v="13"/>
    <n v="280"/>
    <n v="355"/>
    <n v="355"/>
  </r>
  <r>
    <n v="2559"/>
    <s v="แผนปฏิบัติการ (งปม.ปกติ)"/>
    <x v="13"/>
    <x v="18"/>
    <x v="5"/>
    <x v="14"/>
    <n v="320"/>
    <n v="371"/>
    <n v="359"/>
  </r>
  <r>
    <n v="2559"/>
    <s v="แผนปฏิบัติการ (งปม.ปกติ)"/>
    <x v="13"/>
    <x v="18"/>
    <x v="5"/>
    <x v="15"/>
    <n v="220"/>
    <n v="243"/>
    <n v="243"/>
  </r>
  <r>
    <n v="2559"/>
    <s v="แผนปฏิบัติการ (งปม.ปกติ)"/>
    <x v="13"/>
    <x v="18"/>
    <x v="6"/>
    <x v="16"/>
    <n v="360"/>
    <n v="400"/>
    <n v="292"/>
  </r>
  <r>
    <n v="2559"/>
    <s v="แผนปฏิบัติการ (งปม.ปกติ)"/>
    <x v="13"/>
    <x v="18"/>
    <x v="6"/>
    <x v="18"/>
    <n v="432"/>
    <n v="521"/>
    <n v="487"/>
  </r>
  <r>
    <n v="2559"/>
    <s v="แผนปฏิบัติการ (งปม.ปกติ)"/>
    <x v="13"/>
    <x v="18"/>
    <x v="6"/>
    <x v="17"/>
    <n v="420"/>
    <n v="507"/>
    <n v="502"/>
  </r>
  <r>
    <n v="2559"/>
    <s v="แผนปฏิบัติการ (งปม.ปกติ)"/>
    <x v="13"/>
    <x v="18"/>
    <x v="6"/>
    <x v="19"/>
    <n v="1000"/>
    <n v="1093"/>
    <n v="1072"/>
  </r>
  <r>
    <n v="2559"/>
    <s v="แผนปฏิบัติการ (งปม.ปกติ)"/>
    <x v="13"/>
    <x v="18"/>
    <x v="6"/>
    <x v="20"/>
    <n v="232"/>
    <n v="560"/>
    <n v="547"/>
  </r>
  <r>
    <n v="2559"/>
    <s v="แผนปฏิบัติการ (งปม.ปกติ)"/>
    <x v="13"/>
    <x v="18"/>
    <x v="7"/>
    <x v="21"/>
    <n v="820"/>
    <n v="860"/>
    <n v="810"/>
  </r>
  <r>
    <n v="2559"/>
    <s v="แผนปฏิบัติการ (งปม.ปกติ)"/>
    <x v="13"/>
    <x v="18"/>
    <x v="7"/>
    <x v="24"/>
    <n v="540"/>
    <n v="756"/>
    <n v="708"/>
  </r>
  <r>
    <n v="2559"/>
    <s v="แผนปฏิบัติการ (งปม.ปกติ)"/>
    <x v="13"/>
    <x v="18"/>
    <x v="7"/>
    <x v="23"/>
    <n v="600"/>
    <n v="696"/>
    <n v="634"/>
  </r>
  <r>
    <n v="2559"/>
    <s v="แผนปฏิบัติการ (งปม.ปกติ)"/>
    <x v="13"/>
    <x v="18"/>
    <x v="7"/>
    <x v="22"/>
    <n v="260"/>
    <n v="295"/>
    <n v="228"/>
  </r>
  <r>
    <n v="2559"/>
    <s v="แผนปฏิบัติการ (งปม.ปกติ)"/>
    <x v="13"/>
    <x v="18"/>
    <x v="7"/>
    <x v="65"/>
    <n v="220"/>
    <n v="505"/>
    <n v="505"/>
  </r>
  <r>
    <n v="2559"/>
    <s v="แผนปฏิบัติการ (งปม.ปกติ)"/>
    <x v="13"/>
    <x v="18"/>
    <x v="0"/>
    <x v="0"/>
    <n v="340"/>
    <n v="424"/>
    <n v="392"/>
  </r>
  <r>
    <n v="2559"/>
    <s v="แผนปฏิบัติการ (งปม.ปกติ)"/>
    <x v="13"/>
    <x v="18"/>
    <x v="0"/>
    <x v="25"/>
    <n v="240"/>
    <n v="261"/>
    <n v="260"/>
  </r>
  <r>
    <n v="2559"/>
    <s v="แผนปฏิบัติการ (งปม.ปกติ)"/>
    <x v="13"/>
    <x v="18"/>
    <x v="0"/>
    <x v="26"/>
    <n v="60"/>
    <n v="103"/>
    <n v="102"/>
  </r>
  <r>
    <n v="2559"/>
    <s v="แผนปฏิบัติการ (งปม.ปกติ)"/>
    <x v="13"/>
    <x v="18"/>
    <x v="0"/>
    <x v="27"/>
    <n v="100"/>
    <n v="113"/>
    <n v="105"/>
  </r>
  <r>
    <n v="2559"/>
    <s v="แผนปฏิบัติการ (งปม.ปกติ)"/>
    <x v="13"/>
    <x v="18"/>
    <x v="8"/>
    <x v="28"/>
    <n v="500"/>
    <n v="519"/>
    <n v="519"/>
  </r>
  <r>
    <n v="2559"/>
    <s v="แผนปฏิบัติการ (งปม.ปกติ)"/>
    <x v="13"/>
    <x v="18"/>
    <x v="8"/>
    <x v="31"/>
    <n v="399"/>
    <n v="452"/>
    <n v="448"/>
  </r>
  <r>
    <n v="2559"/>
    <s v="แผนปฏิบัติการ (งปม.ปกติ)"/>
    <x v="13"/>
    <x v="18"/>
    <x v="8"/>
    <x v="66"/>
    <n v="160"/>
    <n v="169"/>
    <n v="169"/>
  </r>
  <r>
    <n v="2559"/>
    <s v="แผนปฏิบัติการ (งปม.ปกติ)"/>
    <x v="13"/>
    <x v="18"/>
    <x v="8"/>
    <x v="30"/>
    <n v="200"/>
    <n v="205"/>
    <n v="205"/>
  </r>
  <r>
    <n v="2559"/>
    <s v="แผนปฏิบัติการ (งปม.ปกติ)"/>
    <x v="13"/>
    <x v="18"/>
    <x v="8"/>
    <x v="29"/>
    <n v="240"/>
    <n v="248"/>
    <n v="243"/>
  </r>
  <r>
    <n v="2559"/>
    <s v="แผนปฏิบัติการ (งปม.ปกติ)"/>
    <x v="13"/>
    <x v="18"/>
    <x v="9"/>
    <x v="32"/>
    <n v="384"/>
    <n v="457"/>
    <n v="450"/>
  </r>
  <r>
    <n v="2559"/>
    <s v="แผนปฏิบัติการ (งปม.ปกติ)"/>
    <x v="13"/>
    <x v="18"/>
    <x v="9"/>
    <x v="34"/>
    <n v="73"/>
    <n v="482"/>
    <n v="482"/>
  </r>
  <r>
    <n v="2559"/>
    <s v="แผนปฏิบัติการ (งปม.ปกติ)"/>
    <x v="13"/>
    <x v="18"/>
    <x v="9"/>
    <x v="33"/>
    <n v="160"/>
    <n v="169"/>
    <n v="165"/>
  </r>
  <r>
    <n v="2559"/>
    <s v="แผนปฏิบัติการ (งปม.ปกติ)"/>
    <x v="13"/>
    <x v="18"/>
    <x v="10"/>
    <x v="35"/>
    <n v="350"/>
    <n v="419"/>
    <n v="405"/>
  </r>
  <r>
    <n v="2559"/>
    <s v="แผนปฏิบัติการ (งปม.ปกติ)"/>
    <x v="13"/>
    <x v="18"/>
    <x v="10"/>
    <x v="36"/>
    <n v="20"/>
    <n v="34"/>
    <n v="34"/>
  </r>
  <r>
    <n v="2559"/>
    <s v="แผนปฏิบัติการ (งปม.ปกติ)"/>
    <x v="13"/>
    <x v="18"/>
    <x v="10"/>
    <x v="37"/>
    <n v="50"/>
    <n v="50"/>
    <n v="50"/>
  </r>
  <r>
    <n v="2559"/>
    <s v="แผนปฏิบัติการ (งปม.ปกติ)"/>
    <x v="13"/>
    <x v="18"/>
    <x v="22"/>
    <x v="67"/>
    <n v="45"/>
    <n v="45"/>
    <n v="45"/>
  </r>
  <r>
    <n v="2559"/>
    <s v="แผนปฏิบัติการ (งปม.ปกติ)"/>
    <x v="13"/>
    <x v="18"/>
    <x v="22"/>
    <x v="68"/>
    <n v="366"/>
    <n v="403"/>
    <n v="403"/>
  </r>
  <r>
    <n v="2559"/>
    <s v="แผนปฏิบัติการ (งปม.ปกติ)"/>
    <x v="13"/>
    <x v="18"/>
    <x v="19"/>
    <x v="57"/>
    <n v="580"/>
    <n v="658"/>
    <n v="618"/>
  </r>
  <r>
    <n v="2559"/>
    <s v="แผนปฏิบัติการ (งปม.ปกติ)"/>
    <x v="13"/>
    <x v="18"/>
    <x v="25"/>
    <x v="77"/>
    <n v="40"/>
    <n v="49"/>
    <n v="49"/>
  </r>
  <r>
    <n v="2559"/>
    <s v="แผนปฏิบัติการ (งปม.ปกติ)"/>
    <x v="13"/>
    <x v="18"/>
    <x v="25"/>
    <x v="76"/>
    <n v="280"/>
    <n v="407"/>
    <n v="407"/>
  </r>
  <r>
    <n v="2559"/>
    <s v="แผนปฏิบัติการ (งปม.ปกติ)"/>
    <x v="13"/>
    <x v="18"/>
    <x v="25"/>
    <x v="75"/>
    <n v="560"/>
    <n v="1012"/>
    <n v="974"/>
  </r>
  <r>
    <n v="2559"/>
    <s v="แผนปฏิบัติการ (งปม.ปกติ)"/>
    <x v="13"/>
    <x v="18"/>
    <x v="18"/>
    <x v="55"/>
    <n v="40"/>
    <n v="47"/>
    <n v="39"/>
  </r>
  <r>
    <n v="2559"/>
    <s v="แผนปฏิบัติการ (งปม.ปกติ)"/>
    <x v="13"/>
    <x v="18"/>
    <x v="18"/>
    <x v="54"/>
    <n v="560"/>
    <n v="674"/>
    <n v="666"/>
  </r>
  <r>
    <n v="2559"/>
    <s v="แผนปฏิบัติการ (งปม.ปกติ)"/>
    <x v="13"/>
    <x v="18"/>
    <x v="19"/>
    <x v="58"/>
    <n v="80"/>
    <n v="136"/>
    <n v="125"/>
  </r>
  <r>
    <n v="2559"/>
    <s v="แผนปฏิบัติการ (งปม.ปกติ)"/>
    <x v="13"/>
    <x v="18"/>
    <x v="19"/>
    <x v="59"/>
    <n v="580"/>
    <n v="675"/>
    <n v="630"/>
  </r>
  <r>
    <n v="2559"/>
    <s v="แผนปฏิบัติการ (งปม.ปกติ)"/>
    <x v="13"/>
    <x v="18"/>
    <x v="19"/>
    <x v="70"/>
    <n v="60"/>
    <n v="77"/>
    <n v="71"/>
  </r>
  <r>
    <n v="2559"/>
    <s v="แผนปฏิบัติการ (งปม.ปกติ)"/>
    <x v="13"/>
    <x v="18"/>
    <x v="20"/>
    <x v="69"/>
    <n v="100"/>
    <n v="268"/>
    <n v="242"/>
  </r>
  <r>
    <n v="2559"/>
    <s v="แผนปฏิบัติการ (งปม.ปกติ)"/>
    <x v="13"/>
    <x v="18"/>
    <x v="20"/>
    <x v="60"/>
    <n v="100"/>
    <n v="148"/>
    <n v="140"/>
  </r>
  <r>
    <n v="2559"/>
    <s v="แผนปฏิบัติการ (งปม.ปกติ)"/>
    <x v="13"/>
    <x v="18"/>
    <x v="20"/>
    <x v="61"/>
    <n v="60"/>
    <n v="67"/>
    <n v="66"/>
  </r>
  <r>
    <n v="2559"/>
    <s v="แผนปฏิบัติการ (งปม.ปกติ)"/>
    <x v="13"/>
    <x v="18"/>
    <x v="11"/>
    <x v="38"/>
    <n v="200"/>
    <n v="357"/>
    <n v="350"/>
  </r>
  <r>
    <n v="2559"/>
    <s v="แผนปฏิบัติการ (งปม.ปกติ)"/>
    <x v="13"/>
    <x v="18"/>
    <x v="17"/>
    <x v="51"/>
    <n v="155"/>
    <n v="165"/>
    <n v="165"/>
  </r>
  <r>
    <n v="2559"/>
    <s v="แผนปฏิบัติการ (งปม.ปกติ)"/>
    <x v="13"/>
    <x v="18"/>
    <x v="24"/>
    <x v="74"/>
    <n v="296"/>
    <n v="312"/>
    <n v="308"/>
  </r>
  <r>
    <n v="2559"/>
    <s v="แผนปฏิบัติการ (งปม.ปกติ)"/>
    <x v="13"/>
    <x v="18"/>
    <x v="23"/>
    <x v="73"/>
    <n v="408"/>
    <n v="435"/>
    <n v="433"/>
  </r>
  <r>
    <n v="2559"/>
    <s v="แผนปฏิบัติการ (งปม.ปกติ)"/>
    <x v="13"/>
    <x v="18"/>
    <x v="16"/>
    <x v="50"/>
    <n v="140"/>
    <n v="205"/>
    <n v="202"/>
  </r>
  <r>
    <n v="2559"/>
    <s v="แผนปฏิบัติการ (งปม.ปกติ)"/>
    <x v="13"/>
    <x v="18"/>
    <x v="16"/>
    <x v="49"/>
    <n v="155"/>
    <n v="155"/>
    <n v="152"/>
  </r>
  <r>
    <n v="2559"/>
    <s v="แผนปฏิบัติการ (งปม.ปกติ)"/>
    <x v="13"/>
    <x v="18"/>
    <x v="16"/>
    <x v="72"/>
    <n v="155"/>
    <n v="177"/>
    <n v="176"/>
  </r>
  <r>
    <n v="2559"/>
    <s v="แผนปฏิบัติการ (งปม.ปกติ)"/>
    <x v="13"/>
    <x v="18"/>
    <x v="15"/>
    <x v="48"/>
    <n v="200"/>
    <n v="210"/>
    <n v="202"/>
  </r>
  <r>
    <n v="2559"/>
    <s v="แผนปฏิบัติการ (งปม.ปกติ)"/>
    <x v="13"/>
    <x v="18"/>
    <x v="15"/>
    <x v="47"/>
    <n v="40"/>
    <n v="40"/>
    <n v="40"/>
  </r>
  <r>
    <n v="2559"/>
    <s v="แผนปฏิบัติการ (งปม.ปกติ)"/>
    <x v="13"/>
    <x v="18"/>
    <x v="14"/>
    <x v="46"/>
    <n v="20"/>
    <n v="20"/>
    <n v="20"/>
  </r>
  <r>
    <n v="2559"/>
    <s v="แผนปฏิบัติการ (งปม.ปกติ)"/>
    <x v="13"/>
    <x v="18"/>
    <x v="14"/>
    <x v="45"/>
    <n v="389"/>
    <n v="394"/>
    <n v="391"/>
  </r>
  <r>
    <n v="2559"/>
    <s v="แผนปฏิบัติการ (งปม.ปกติ)"/>
    <x v="13"/>
    <x v="18"/>
    <x v="14"/>
    <x v="44"/>
    <n v="100"/>
    <n v="100"/>
    <n v="98"/>
  </r>
  <r>
    <n v="2559"/>
    <s v="แผนปฏิบัติการ (งปม.ปกติ)"/>
    <x v="13"/>
    <x v="18"/>
    <x v="13"/>
    <x v="42"/>
    <n v="214"/>
    <n v="330"/>
    <n v="330"/>
  </r>
  <r>
    <n v="2559"/>
    <s v="แผนปฏิบัติการ (งปม.ปกติ)"/>
    <x v="13"/>
    <x v="18"/>
    <x v="12"/>
    <x v="41"/>
    <n v="248"/>
    <n v="723"/>
    <n v="711"/>
  </r>
  <r>
    <n v="2559"/>
    <s v="แผนปฏิบัติการ (งปม.ปกติ)"/>
    <x v="13"/>
    <x v="18"/>
    <x v="12"/>
    <x v="40"/>
    <n v="40"/>
    <n v="50"/>
    <n v="50"/>
  </r>
  <r>
    <n v="2559"/>
    <s v="แผนปฏิบัติการ (งปม.ปกติ)"/>
    <x v="13"/>
    <x v="18"/>
    <x v="12"/>
    <x v="39"/>
    <n v="116"/>
    <n v="164"/>
    <n v="154"/>
  </r>
  <r>
    <n v="2559"/>
    <s v="แผนปฏิบัติการ (งปม.ปกติ)"/>
    <x v="13"/>
    <x v="18"/>
    <x v="12"/>
    <x v="52"/>
    <n v="40"/>
    <n v="41"/>
    <n v="41"/>
  </r>
  <r>
    <n v="2559"/>
    <s v="แผนปฏิบัติการ (งปม.ปกติ)"/>
    <x v="13"/>
    <x v="18"/>
    <x v="12"/>
    <x v="53"/>
    <n v="140"/>
    <n v="185"/>
    <n v="1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>
  <location ref="A3:D1329" firstHeaderRow="0" firstDataRow="1" firstDataCol="1"/>
  <pivotFields count="9">
    <pivotField showAll="0"/>
    <pivotField showAll="0"/>
    <pivotField axis="axisRow" showAll="0">
      <items count="15">
        <item x="13"/>
        <item x="0"/>
        <item x="1"/>
        <item x="3"/>
        <item x="2"/>
        <item x="4"/>
        <item x="5"/>
        <item x="6"/>
        <item x="7"/>
        <item x="8"/>
        <item x="9"/>
        <item x="12"/>
        <item x="10"/>
        <item x="11"/>
        <item t="default"/>
      </items>
    </pivotField>
    <pivotField axis="axisRow" showAll="0">
      <items count="20">
        <item x="18"/>
        <item x="2"/>
        <item x="1"/>
        <item x="4"/>
        <item x="5"/>
        <item x="8"/>
        <item x="3"/>
        <item x="9"/>
        <item x="10"/>
        <item x="11"/>
        <item x="6"/>
        <item x="13"/>
        <item x="14"/>
        <item x="17"/>
        <item x="12"/>
        <item x="0"/>
        <item x="15"/>
        <item x="16"/>
        <item x="7"/>
        <item t="default"/>
      </items>
    </pivotField>
    <pivotField axis="axisRow" showAll="0">
      <items count="28">
        <item x="11"/>
        <item x="20"/>
        <item x="19"/>
        <item x="25"/>
        <item x="18"/>
        <item x="12"/>
        <item x="13"/>
        <item x="14"/>
        <item x="15"/>
        <item x="16"/>
        <item x="23"/>
        <item x="24"/>
        <item x="17"/>
        <item x="26"/>
        <item x="1"/>
        <item x="9"/>
        <item x="10"/>
        <item x="22"/>
        <item x="2"/>
        <item x="3"/>
        <item x="4"/>
        <item x="5"/>
        <item x="6"/>
        <item x="7"/>
        <item x="0"/>
        <item x="8"/>
        <item x="21"/>
        <item t="default"/>
      </items>
    </pivotField>
    <pivotField axis="axisRow" showAll="0">
      <items count="82">
        <item x="71"/>
        <item x="11"/>
        <item x="18"/>
        <item x="25"/>
        <item x="56"/>
        <item x="2"/>
        <item x="5"/>
        <item x="13"/>
        <item x="36"/>
        <item x="72"/>
        <item x="55"/>
        <item x="26"/>
        <item x="61"/>
        <item x="53"/>
        <item x="60"/>
        <item x="44"/>
        <item x="52"/>
        <item x="14"/>
        <item x="64"/>
        <item x="8"/>
        <item x="45"/>
        <item x="47"/>
        <item x="49"/>
        <item x="27"/>
        <item x="10"/>
        <item x="66"/>
        <item x="33"/>
        <item x="17"/>
        <item x="19"/>
        <item x="42"/>
        <item x="24"/>
        <item x="23"/>
        <item x="37"/>
        <item x="70"/>
        <item x="34"/>
        <item x="31"/>
        <item x="22"/>
        <item x="39"/>
        <item x="68"/>
        <item x="77"/>
        <item x="76"/>
        <item x="7"/>
        <item x="59"/>
        <item x="63"/>
        <item x="29"/>
        <item x="15"/>
        <item x="40"/>
        <item x="20"/>
        <item x="58"/>
        <item x="65"/>
        <item x="30"/>
        <item x="4"/>
        <item x="79"/>
        <item x="78"/>
        <item x="1"/>
        <item x="32"/>
        <item x="35"/>
        <item x="67"/>
        <item x="38"/>
        <item x="69"/>
        <item x="57"/>
        <item x="75"/>
        <item x="54"/>
        <item x="41"/>
        <item x="43"/>
        <item x="3"/>
        <item x="46"/>
        <item x="48"/>
        <item x="50"/>
        <item x="73"/>
        <item x="74"/>
        <item x="51"/>
        <item x="6"/>
        <item x="9"/>
        <item x="12"/>
        <item x="16"/>
        <item x="21"/>
        <item x="0"/>
        <item x="28"/>
        <item x="80"/>
        <item x="62"/>
        <item t="default"/>
      </items>
    </pivotField>
    <pivotField dataField="1" showAll="0"/>
    <pivotField dataField="1" showAll="0"/>
    <pivotField dataField="1" showAll="0"/>
  </pivotFields>
  <rowFields count="4">
    <field x="2"/>
    <field x="3"/>
    <field x="4"/>
    <field x="5"/>
  </rowFields>
  <rowItems count="1326">
    <i>
      <x/>
    </i>
    <i r="1">
      <x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2">
      <x v="7"/>
    </i>
    <i r="3">
      <x v="15"/>
    </i>
    <i r="3">
      <x v="20"/>
    </i>
    <i r="3">
      <x v="66"/>
    </i>
    <i r="2">
      <x v="8"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>
      <x v="1"/>
    </i>
    <i r="1">
      <x v="15"/>
    </i>
    <i r="2">
      <x v="24"/>
    </i>
    <i r="3">
      <x v="77"/>
    </i>
    <i>
      <x v="2"/>
    </i>
    <i r="1">
      <x v="2"/>
    </i>
    <i r="2">
      <x/>
    </i>
    <i r="3">
      <x v="58"/>
    </i>
    <i r="2">
      <x v="1"/>
    </i>
    <i r="3">
      <x v="12"/>
    </i>
    <i r="3">
      <x v="14"/>
    </i>
    <i r="2">
      <x v="2"/>
    </i>
    <i r="3">
      <x v="42"/>
    </i>
    <i r="3">
      <x v="48"/>
    </i>
    <i r="3">
      <x v="60"/>
    </i>
    <i r="2">
      <x v="4"/>
    </i>
    <i r="3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 v="21"/>
    </i>
    <i r="3">
      <x v="67"/>
    </i>
    <i r="2">
      <x v="9"/>
    </i>
    <i r="3">
      <x v="22"/>
    </i>
    <i r="3">
      <x v="68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8"/>
    </i>
    <i r="3">
      <x v="6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35"/>
    </i>
    <i r="3">
      <x v="44"/>
    </i>
    <i r="3">
      <x v="50"/>
    </i>
    <i r="3">
      <x v="78"/>
    </i>
    <i>
      <x v="3"/>
    </i>
    <i r="1">
      <x v="5"/>
    </i>
    <i r="2">
      <x v="4"/>
    </i>
    <i r="3">
      <x v="10"/>
    </i>
    <i r="2">
      <x v="5"/>
    </i>
    <i r="3">
      <x v="13"/>
    </i>
    <i r="3">
      <x v="46"/>
    </i>
    <i r="2">
      <x v="7"/>
    </i>
    <i r="3">
      <x v="66"/>
    </i>
    <i r="2">
      <x v="12"/>
    </i>
    <i r="3">
      <x v="71"/>
    </i>
    <i r="2">
      <x v="17"/>
    </i>
    <i r="3">
      <x v="57"/>
    </i>
    <i r="2">
      <x v="19"/>
    </i>
    <i r="3">
      <x v="41"/>
    </i>
    <i r="2">
      <x v="20"/>
    </i>
    <i r="3">
      <x v="1"/>
    </i>
    <i r="2">
      <x v="22"/>
    </i>
    <i r="3">
      <x v="28"/>
    </i>
    <i r="2">
      <x v="24"/>
    </i>
    <i r="3">
      <x v="11"/>
    </i>
    <i>
      <x v="4"/>
    </i>
    <i r="1">
      <x v="1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80"/>
    </i>
    <i r="1">
      <x v="3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6"/>
    </i>
    <i r="3">
      <x v="37"/>
    </i>
    <i r="3">
      <x v="46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44"/>
    </i>
    <i r="3">
      <x v="50"/>
    </i>
    <i r="3">
      <x v="78"/>
    </i>
    <i r="1">
      <x v="4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52"/>
    </i>
    <i r="3">
      <x v="80"/>
    </i>
    <i r="1">
      <x v="6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40"/>
    </i>
    <i r="3">
      <x v="61"/>
    </i>
    <i r="2">
      <x v="4"/>
    </i>
    <i r="3">
      <x v="62"/>
    </i>
    <i r="2">
      <x v="5"/>
    </i>
    <i r="3">
      <x v="13"/>
    </i>
    <i r="3">
      <x v="37"/>
    </i>
    <i r="2">
      <x v="7"/>
    </i>
    <i r="3">
      <x v="20"/>
    </i>
    <i r="2">
      <x v="9"/>
    </i>
    <i r="3">
      <x v="9"/>
    </i>
    <i r="3">
      <x v="22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2">
      <x v="17"/>
    </i>
    <i r="3">
      <x v="38"/>
    </i>
    <i r="3">
      <x v="57"/>
    </i>
    <i r="2">
      <x v="18"/>
    </i>
    <i r="3">
      <x v="43"/>
    </i>
    <i r="3">
      <x v="65"/>
    </i>
    <i r="2">
      <x v="19"/>
    </i>
    <i r="3">
      <x v="19"/>
    </i>
    <i r="3">
      <x v="72"/>
    </i>
    <i r="2">
      <x v="20"/>
    </i>
    <i r="3">
      <x v="1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53"/>
    </i>
    <i r="1">
      <x v="10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61"/>
    </i>
    <i r="2">
      <x v="4"/>
    </i>
    <i r="3">
      <x v="62"/>
    </i>
    <i r="2">
      <x v="5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43"/>
    </i>
    <i r="3">
      <x v="65"/>
    </i>
    <i r="2">
      <x v="19"/>
    </i>
    <i r="3">
      <x v="19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80"/>
    </i>
    <i r="1">
      <x v="18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80"/>
    </i>
    <i>
      <x v="5"/>
    </i>
    <i r="1">
      <x v="7"/>
    </i>
    <i r="2">
      <x v="6"/>
    </i>
    <i r="3">
      <x v="64"/>
    </i>
    <i>
      <x v="6"/>
    </i>
    <i r="1">
      <x v="8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60"/>
    </i>
    <i r="2">
      <x v="3"/>
    </i>
    <i r="3">
      <x v="39"/>
    </i>
    <i r="2">
      <x v="4"/>
    </i>
    <i r="3">
      <x v="4"/>
    </i>
    <i r="3">
      <x v="10"/>
    </i>
    <i r="2">
      <x v="5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1"/>
    </i>
    <i r="3">
      <x v="36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>
      <x v="7"/>
    </i>
    <i r="1">
      <x v="9"/>
    </i>
    <i r="2">
      <x v="1"/>
    </i>
    <i r="3">
      <x v="12"/>
    </i>
    <i r="2">
      <x v="2"/>
    </i>
    <i r="3">
      <x v="33"/>
    </i>
    <i r="3">
      <x v="42"/>
    </i>
    <i r="3">
      <x v="48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>
      <x v="8"/>
    </i>
    <i r="1">
      <x v="14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>
      <x v="9"/>
    </i>
    <i r="1">
      <x v="11"/>
    </i>
    <i r="2">
      <x v="13"/>
    </i>
    <i r="3">
      <x v="79"/>
    </i>
    <i>
      <x v="10"/>
    </i>
    <i r="1">
      <x v="12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 r="2">
      <x v="26"/>
    </i>
    <i r="3">
      <x v="52"/>
    </i>
    <i>
      <x v="11"/>
    </i>
    <i r="1">
      <x v="13"/>
    </i>
    <i r="2">
      <x/>
    </i>
    <i r="3">
      <x v="58"/>
    </i>
    <i r="2">
      <x v="1"/>
    </i>
    <i r="3">
      <x v="12"/>
    </i>
    <i r="3">
      <x v="14"/>
    </i>
    <i r="3">
      <x v="59"/>
    </i>
    <i r="2">
      <x v="2"/>
    </i>
    <i r="3">
      <x v="33"/>
    </i>
    <i r="3">
      <x v="42"/>
    </i>
    <i r="3">
      <x v="48"/>
    </i>
    <i r="3">
      <x v="60"/>
    </i>
    <i r="2">
      <x v="3"/>
    </i>
    <i r="3">
      <x v="39"/>
    </i>
    <i r="3">
      <x v="40"/>
    </i>
    <i r="3">
      <x v="61"/>
    </i>
    <i r="2">
      <x v="4"/>
    </i>
    <i r="3">
      <x v="4"/>
    </i>
    <i r="3">
      <x v="10"/>
    </i>
    <i r="3">
      <x v="62"/>
    </i>
    <i r="2">
      <x v="5"/>
    </i>
    <i r="3">
      <x v="13"/>
    </i>
    <i r="3">
      <x v="16"/>
    </i>
    <i r="3">
      <x v="37"/>
    </i>
    <i r="3">
      <x v="46"/>
    </i>
    <i r="3">
      <x v="63"/>
    </i>
    <i r="2">
      <x v="6"/>
    </i>
    <i r="3">
      <x v="29"/>
    </i>
    <i r="3">
      <x v="64"/>
    </i>
    <i r="2">
      <x v="7"/>
    </i>
    <i r="3">
      <x v="15"/>
    </i>
    <i r="3">
      <x v="20"/>
    </i>
    <i r="3">
      <x v="66"/>
    </i>
    <i r="2">
      <x v="8"/>
    </i>
    <i r="3">
      <x/>
    </i>
    <i r="3">
      <x v="21"/>
    </i>
    <i r="3">
      <x v="67"/>
    </i>
    <i r="2">
      <x v="9"/>
    </i>
    <i r="3">
      <x v="9"/>
    </i>
    <i r="3">
      <x v="22"/>
    </i>
    <i r="3">
      <x v="68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4"/>
    </i>
    <i r="3">
      <x v="5"/>
    </i>
    <i r="3">
      <x v="54"/>
    </i>
    <i r="2">
      <x v="15"/>
    </i>
    <i r="3">
      <x v="26"/>
    </i>
    <i r="3">
      <x v="34"/>
    </i>
    <i r="3">
      <x v="55"/>
    </i>
    <i r="2">
      <x v="16"/>
    </i>
    <i r="3">
      <x v="8"/>
    </i>
    <i r="3">
      <x v="32"/>
    </i>
    <i r="3">
      <x v="56"/>
    </i>
    <i r="2">
      <x v="17"/>
    </i>
    <i r="3">
      <x v="38"/>
    </i>
    <i r="3">
      <x v="57"/>
    </i>
    <i r="2">
      <x v="18"/>
    </i>
    <i r="3">
      <x v="6"/>
    </i>
    <i r="3">
      <x v="43"/>
    </i>
    <i r="3">
      <x v="51"/>
    </i>
    <i r="3">
      <x v="65"/>
    </i>
    <i r="2">
      <x v="19"/>
    </i>
    <i r="3">
      <x v="19"/>
    </i>
    <i r="3">
      <x v="41"/>
    </i>
    <i r="3">
      <x v="72"/>
    </i>
    <i r="2">
      <x v="20"/>
    </i>
    <i r="3">
      <x v="1"/>
    </i>
    <i r="3">
      <x v="18"/>
    </i>
    <i r="3">
      <x v="24"/>
    </i>
    <i r="3">
      <x v="73"/>
    </i>
    <i r="2">
      <x v="21"/>
    </i>
    <i r="3">
      <x v="7"/>
    </i>
    <i r="3">
      <x v="17"/>
    </i>
    <i r="3">
      <x v="45"/>
    </i>
    <i r="3">
      <x v="74"/>
    </i>
    <i r="2">
      <x v="22"/>
    </i>
    <i r="3">
      <x v="2"/>
    </i>
    <i r="3">
      <x v="27"/>
    </i>
    <i r="3">
      <x v="28"/>
    </i>
    <i r="3">
      <x v="47"/>
    </i>
    <i r="3">
      <x v="75"/>
    </i>
    <i r="2">
      <x v="23"/>
    </i>
    <i r="3">
      <x v="30"/>
    </i>
    <i r="3">
      <x v="31"/>
    </i>
    <i r="3">
      <x v="36"/>
    </i>
    <i r="3">
      <x v="49"/>
    </i>
    <i r="3">
      <x v="76"/>
    </i>
    <i r="2">
      <x v="24"/>
    </i>
    <i r="3">
      <x v="3"/>
    </i>
    <i r="3">
      <x v="11"/>
    </i>
    <i r="3">
      <x v="23"/>
    </i>
    <i r="3">
      <x v="77"/>
    </i>
    <i r="2">
      <x v="25"/>
    </i>
    <i r="3">
      <x v="25"/>
    </i>
    <i r="3">
      <x v="35"/>
    </i>
    <i r="3">
      <x v="44"/>
    </i>
    <i r="3">
      <x v="50"/>
    </i>
    <i r="3">
      <x v="78"/>
    </i>
    <i>
      <x v="12"/>
    </i>
    <i r="1">
      <x v="16"/>
    </i>
    <i r="2">
      <x v="11"/>
    </i>
    <i r="3">
      <x v="70"/>
    </i>
    <i r="2">
      <x v="12"/>
    </i>
    <i r="3">
      <x v="71"/>
    </i>
    <i>
      <x v="13"/>
    </i>
    <i r="1">
      <x v="17"/>
    </i>
    <i r="2">
      <x v="10"/>
    </i>
    <i r="3">
      <x v="69"/>
    </i>
    <i r="2">
      <x v="11"/>
    </i>
    <i r="3">
      <x v="70"/>
    </i>
    <i r="2">
      <x v="12"/>
    </i>
    <i r="3">
      <x v="71"/>
    </i>
    <i r="2">
      <x v="17"/>
    </i>
    <i r="3">
      <x v="5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ผลรวม ของ เป้าหมาย" fld="6" baseField="0" baseItem="0"/>
    <dataField name="ผลรวม ของ รวมเข้า" fld="7" baseField="0" baseItem="0"/>
    <dataField name="ผลรวม ของ รวมจบ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29"/>
  <sheetViews>
    <sheetView workbookViewId="0">
      <selection activeCell="A4" sqref="A4:XFD1330"/>
    </sheetView>
  </sheetViews>
  <sheetFormatPr defaultRowHeight="13.8" x14ac:dyDescent="0.25"/>
  <cols>
    <col min="1" max="1" width="98.3984375" customWidth="1"/>
    <col min="2" max="2" width="19.5" bestFit="1" customWidth="1"/>
    <col min="3" max="3" width="17.8984375" bestFit="1" customWidth="1"/>
    <col min="4" max="4" width="17.3984375" bestFit="1" customWidth="1"/>
  </cols>
  <sheetData>
    <row r="3" spans="1:4" x14ac:dyDescent="0.25">
      <c r="A3" s="8" t="s">
        <v>130</v>
      </c>
      <c r="B3" s="12" t="s">
        <v>132</v>
      </c>
      <c r="C3" s="12" t="s">
        <v>133</v>
      </c>
      <c r="D3" s="12" t="s">
        <v>134</v>
      </c>
    </row>
    <row r="4" spans="1:4" x14ac:dyDescent="0.25">
      <c r="A4" s="6" t="s">
        <v>128</v>
      </c>
      <c r="B4" s="4">
        <v>19987</v>
      </c>
      <c r="C4" s="4">
        <v>25429</v>
      </c>
      <c r="D4" s="4">
        <v>24466</v>
      </c>
    </row>
    <row r="5" spans="1:4" x14ac:dyDescent="0.25">
      <c r="A5" s="2" t="s">
        <v>129</v>
      </c>
      <c r="B5" s="4">
        <v>19987</v>
      </c>
      <c r="C5" s="4">
        <v>25429</v>
      </c>
      <c r="D5" s="4">
        <v>24466</v>
      </c>
    </row>
    <row r="6" spans="1:4" x14ac:dyDescent="0.25">
      <c r="A6" s="3" t="s">
        <v>62</v>
      </c>
      <c r="B6" s="4">
        <v>200</v>
      </c>
      <c r="C6" s="4">
        <v>357</v>
      </c>
      <c r="D6" s="4">
        <v>350</v>
      </c>
    </row>
    <row r="7" spans="1:4" x14ac:dyDescent="0.25">
      <c r="A7" s="1" t="s">
        <v>62</v>
      </c>
      <c r="B7" s="4">
        <v>200</v>
      </c>
      <c r="C7" s="4">
        <v>357</v>
      </c>
      <c r="D7" s="4">
        <v>350</v>
      </c>
    </row>
    <row r="8" spans="1:4" x14ac:dyDescent="0.25">
      <c r="A8" s="3" t="s">
        <v>84</v>
      </c>
      <c r="B8" s="4">
        <v>260</v>
      </c>
      <c r="C8" s="4">
        <v>483</v>
      </c>
      <c r="D8" s="4">
        <v>448</v>
      </c>
    </row>
    <row r="9" spans="1:4" x14ac:dyDescent="0.25">
      <c r="A9" s="1" t="s">
        <v>86</v>
      </c>
      <c r="B9" s="4">
        <v>60</v>
      </c>
      <c r="C9" s="4">
        <v>67</v>
      </c>
      <c r="D9" s="4">
        <v>66</v>
      </c>
    </row>
    <row r="10" spans="1:4" x14ac:dyDescent="0.25">
      <c r="A10" s="1" t="s">
        <v>85</v>
      </c>
      <c r="B10" s="4">
        <v>100</v>
      </c>
      <c r="C10" s="4">
        <v>148</v>
      </c>
      <c r="D10" s="4">
        <v>140</v>
      </c>
    </row>
    <row r="11" spans="1:4" x14ac:dyDescent="0.25">
      <c r="A11" s="1" t="s">
        <v>84</v>
      </c>
      <c r="B11" s="4">
        <v>100</v>
      </c>
      <c r="C11" s="4">
        <v>268</v>
      </c>
      <c r="D11" s="4">
        <v>242</v>
      </c>
    </row>
    <row r="12" spans="1:4" x14ac:dyDescent="0.25">
      <c r="A12" s="3" t="s">
        <v>81</v>
      </c>
      <c r="B12" s="4">
        <v>1300</v>
      </c>
      <c r="C12" s="4">
        <v>1546</v>
      </c>
      <c r="D12" s="4">
        <v>1444</v>
      </c>
    </row>
    <row r="13" spans="1:4" x14ac:dyDescent="0.25">
      <c r="A13" s="1" t="s">
        <v>98</v>
      </c>
      <c r="B13" s="4">
        <v>60</v>
      </c>
      <c r="C13" s="4">
        <v>77</v>
      </c>
      <c r="D13" s="4">
        <v>71</v>
      </c>
    </row>
    <row r="14" spans="1:4" x14ac:dyDescent="0.25">
      <c r="A14" s="1" t="s">
        <v>83</v>
      </c>
      <c r="B14" s="4">
        <v>580</v>
      </c>
      <c r="C14" s="4">
        <v>675</v>
      </c>
      <c r="D14" s="4">
        <v>630</v>
      </c>
    </row>
    <row r="15" spans="1:4" x14ac:dyDescent="0.25">
      <c r="A15" s="1" t="s">
        <v>82</v>
      </c>
      <c r="B15" s="4">
        <v>80</v>
      </c>
      <c r="C15" s="4">
        <v>136</v>
      </c>
      <c r="D15" s="4">
        <v>125</v>
      </c>
    </row>
    <row r="16" spans="1:4" x14ac:dyDescent="0.25">
      <c r="A16" s="1" t="s">
        <v>81</v>
      </c>
      <c r="B16" s="4">
        <v>580</v>
      </c>
      <c r="C16" s="4">
        <v>658</v>
      </c>
      <c r="D16" s="4">
        <v>618</v>
      </c>
    </row>
    <row r="17" spans="1:4" x14ac:dyDescent="0.25">
      <c r="A17" s="3" t="s">
        <v>103</v>
      </c>
      <c r="B17" s="4">
        <v>880</v>
      </c>
      <c r="C17" s="4">
        <v>1468</v>
      </c>
      <c r="D17" s="4">
        <v>1430</v>
      </c>
    </row>
    <row r="18" spans="1:4" x14ac:dyDescent="0.25">
      <c r="A18" s="1" t="s">
        <v>105</v>
      </c>
      <c r="B18" s="4">
        <v>40</v>
      </c>
      <c r="C18" s="4">
        <v>49</v>
      </c>
      <c r="D18" s="4">
        <v>49</v>
      </c>
    </row>
    <row r="19" spans="1:4" x14ac:dyDescent="0.25">
      <c r="A19" s="1" t="s">
        <v>104</v>
      </c>
      <c r="B19" s="4">
        <v>280</v>
      </c>
      <c r="C19" s="4">
        <v>407</v>
      </c>
      <c r="D19" s="4">
        <v>407</v>
      </c>
    </row>
    <row r="20" spans="1:4" x14ac:dyDescent="0.25">
      <c r="A20" s="1" t="s">
        <v>103</v>
      </c>
      <c r="B20" s="4">
        <v>560</v>
      </c>
      <c r="C20" s="4">
        <v>1012</v>
      </c>
      <c r="D20" s="4">
        <v>974</v>
      </c>
    </row>
    <row r="21" spans="1:4" x14ac:dyDescent="0.25">
      <c r="A21" s="3" t="s">
        <v>78</v>
      </c>
      <c r="B21" s="4">
        <v>600</v>
      </c>
      <c r="C21" s="4">
        <v>721</v>
      </c>
      <c r="D21" s="4">
        <v>705</v>
      </c>
    </row>
    <row r="22" spans="1:4" x14ac:dyDescent="0.25">
      <c r="A22" s="1" t="s">
        <v>79</v>
      </c>
      <c r="B22" s="4">
        <v>40</v>
      </c>
      <c r="C22" s="4">
        <v>47</v>
      </c>
      <c r="D22" s="4">
        <v>39</v>
      </c>
    </row>
    <row r="23" spans="1:4" x14ac:dyDescent="0.25">
      <c r="A23" s="1" t="s">
        <v>78</v>
      </c>
      <c r="B23" s="4">
        <v>560</v>
      </c>
      <c r="C23" s="4">
        <v>674</v>
      </c>
      <c r="D23" s="4">
        <v>666</v>
      </c>
    </row>
    <row r="24" spans="1:4" x14ac:dyDescent="0.25">
      <c r="A24" s="3" t="s">
        <v>63</v>
      </c>
      <c r="B24" s="4">
        <v>584</v>
      </c>
      <c r="C24" s="4">
        <v>1163</v>
      </c>
      <c r="D24" s="4">
        <v>1138</v>
      </c>
    </row>
    <row r="25" spans="1:4" x14ac:dyDescent="0.25">
      <c r="A25" s="1" t="s">
        <v>77</v>
      </c>
      <c r="B25" s="4">
        <v>140</v>
      </c>
      <c r="C25" s="4">
        <v>185</v>
      </c>
      <c r="D25" s="4">
        <v>182</v>
      </c>
    </row>
    <row r="26" spans="1:4" x14ac:dyDescent="0.25">
      <c r="A26" s="1" t="s">
        <v>76</v>
      </c>
      <c r="B26" s="4">
        <v>40</v>
      </c>
      <c r="C26" s="4">
        <v>41</v>
      </c>
      <c r="D26" s="4">
        <v>41</v>
      </c>
    </row>
    <row r="27" spans="1:4" x14ac:dyDescent="0.25">
      <c r="A27" s="1" t="s">
        <v>64</v>
      </c>
      <c r="B27" s="4">
        <v>116</v>
      </c>
      <c r="C27" s="4">
        <v>164</v>
      </c>
      <c r="D27" s="4">
        <v>154</v>
      </c>
    </row>
    <row r="28" spans="1:4" x14ac:dyDescent="0.25">
      <c r="A28" s="1" t="s">
        <v>65</v>
      </c>
      <c r="B28" s="4">
        <v>40</v>
      </c>
      <c r="C28" s="4">
        <v>50</v>
      </c>
      <c r="D28" s="4">
        <v>50</v>
      </c>
    </row>
    <row r="29" spans="1:4" x14ac:dyDescent="0.25">
      <c r="A29" s="1" t="s">
        <v>63</v>
      </c>
      <c r="B29" s="4">
        <v>248</v>
      </c>
      <c r="C29" s="4">
        <v>723</v>
      </c>
      <c r="D29" s="4">
        <v>711</v>
      </c>
    </row>
    <row r="30" spans="1:4" x14ac:dyDescent="0.25">
      <c r="A30" s="3" t="s">
        <v>66</v>
      </c>
      <c r="B30" s="4">
        <v>214</v>
      </c>
      <c r="C30" s="4">
        <v>330</v>
      </c>
      <c r="D30" s="4">
        <v>330</v>
      </c>
    </row>
    <row r="31" spans="1:4" x14ac:dyDescent="0.25">
      <c r="A31" s="1" t="s">
        <v>67</v>
      </c>
      <c r="B31" s="4">
        <v>214</v>
      </c>
      <c r="C31" s="4">
        <v>330</v>
      </c>
      <c r="D31" s="4">
        <v>330</v>
      </c>
    </row>
    <row r="32" spans="1:4" x14ac:dyDescent="0.25">
      <c r="A32" s="3" t="s">
        <v>68</v>
      </c>
      <c r="B32" s="4">
        <v>509</v>
      </c>
      <c r="C32" s="4">
        <v>514</v>
      </c>
      <c r="D32" s="4">
        <v>509</v>
      </c>
    </row>
    <row r="33" spans="1:4" x14ac:dyDescent="0.25">
      <c r="A33" s="1" t="s">
        <v>69</v>
      </c>
      <c r="B33" s="4">
        <v>100</v>
      </c>
      <c r="C33" s="4">
        <v>100</v>
      </c>
      <c r="D33" s="4">
        <v>98</v>
      </c>
    </row>
    <row r="34" spans="1:4" x14ac:dyDescent="0.25">
      <c r="A34" s="1" t="s">
        <v>70</v>
      </c>
      <c r="B34" s="4">
        <v>389</v>
      </c>
      <c r="C34" s="4">
        <v>394</v>
      </c>
      <c r="D34" s="4">
        <v>391</v>
      </c>
    </row>
    <row r="35" spans="1:4" x14ac:dyDescent="0.25">
      <c r="A35" s="1" t="s">
        <v>68</v>
      </c>
      <c r="B35" s="4">
        <v>20</v>
      </c>
      <c r="C35" s="4">
        <v>20</v>
      </c>
      <c r="D35" s="4">
        <v>20</v>
      </c>
    </row>
    <row r="36" spans="1:4" x14ac:dyDescent="0.25">
      <c r="A36" s="3" t="s">
        <v>71</v>
      </c>
      <c r="B36" s="4">
        <v>240</v>
      </c>
      <c r="C36" s="4">
        <v>250</v>
      </c>
      <c r="D36" s="4">
        <v>242</v>
      </c>
    </row>
    <row r="37" spans="1:4" x14ac:dyDescent="0.25">
      <c r="A37" s="1" t="s">
        <v>72</v>
      </c>
      <c r="B37" s="4">
        <v>40</v>
      </c>
      <c r="C37" s="4">
        <v>40</v>
      </c>
      <c r="D37" s="4">
        <v>40</v>
      </c>
    </row>
    <row r="38" spans="1:4" x14ac:dyDescent="0.25">
      <c r="A38" s="1" t="s">
        <v>71</v>
      </c>
      <c r="B38" s="4">
        <v>200</v>
      </c>
      <c r="C38" s="4">
        <v>210</v>
      </c>
      <c r="D38" s="4">
        <v>202</v>
      </c>
    </row>
    <row r="39" spans="1:4" x14ac:dyDescent="0.25">
      <c r="A39" s="3" t="s">
        <v>73</v>
      </c>
      <c r="B39" s="4">
        <v>450</v>
      </c>
      <c r="C39" s="4">
        <v>537</v>
      </c>
      <c r="D39" s="4">
        <v>530</v>
      </c>
    </row>
    <row r="40" spans="1:4" x14ac:dyDescent="0.25">
      <c r="A40" s="1" t="s">
        <v>100</v>
      </c>
      <c r="B40" s="4">
        <v>155</v>
      </c>
      <c r="C40" s="4">
        <v>177</v>
      </c>
      <c r="D40" s="4">
        <v>176</v>
      </c>
    </row>
    <row r="41" spans="1:4" x14ac:dyDescent="0.25">
      <c r="A41" s="1" t="s">
        <v>74</v>
      </c>
      <c r="B41" s="4">
        <v>155</v>
      </c>
      <c r="C41" s="4">
        <v>155</v>
      </c>
      <c r="D41" s="4">
        <v>152</v>
      </c>
    </row>
    <row r="42" spans="1:4" x14ac:dyDescent="0.25">
      <c r="A42" s="1" t="s">
        <v>73</v>
      </c>
      <c r="B42" s="4">
        <v>140</v>
      </c>
      <c r="C42" s="4">
        <v>205</v>
      </c>
      <c r="D42" s="4">
        <v>202</v>
      </c>
    </row>
    <row r="43" spans="1:4" x14ac:dyDescent="0.25">
      <c r="A43" s="3" t="s">
        <v>101</v>
      </c>
      <c r="B43" s="4">
        <v>408</v>
      </c>
      <c r="C43" s="4">
        <v>435</v>
      </c>
      <c r="D43" s="4">
        <v>433</v>
      </c>
    </row>
    <row r="44" spans="1:4" x14ac:dyDescent="0.25">
      <c r="A44" s="1" t="s">
        <v>101</v>
      </c>
      <c r="B44" s="4">
        <v>408</v>
      </c>
      <c r="C44" s="4">
        <v>435</v>
      </c>
      <c r="D44" s="4">
        <v>433</v>
      </c>
    </row>
    <row r="45" spans="1:4" x14ac:dyDescent="0.25">
      <c r="A45" s="3" t="s">
        <v>102</v>
      </c>
      <c r="B45" s="4">
        <v>296</v>
      </c>
      <c r="C45" s="4">
        <v>312</v>
      </c>
      <c r="D45" s="4">
        <v>308</v>
      </c>
    </row>
    <row r="46" spans="1:4" x14ac:dyDescent="0.25">
      <c r="A46" s="1" t="s">
        <v>102</v>
      </c>
      <c r="B46" s="4">
        <v>296</v>
      </c>
      <c r="C46" s="4">
        <v>312</v>
      </c>
      <c r="D46" s="4">
        <v>308</v>
      </c>
    </row>
    <row r="47" spans="1:4" x14ac:dyDescent="0.25">
      <c r="A47" s="3" t="s">
        <v>75</v>
      </c>
      <c r="B47" s="4">
        <v>155</v>
      </c>
      <c r="C47" s="4">
        <v>165</v>
      </c>
      <c r="D47" s="4">
        <v>165</v>
      </c>
    </row>
    <row r="48" spans="1:4" x14ac:dyDescent="0.25">
      <c r="A48" s="1" t="s">
        <v>75</v>
      </c>
      <c r="B48" s="4">
        <v>155</v>
      </c>
      <c r="C48" s="4">
        <v>165</v>
      </c>
      <c r="D48" s="4">
        <v>165</v>
      </c>
    </row>
    <row r="49" spans="1:4" x14ac:dyDescent="0.25">
      <c r="A49" s="3" t="s">
        <v>15</v>
      </c>
      <c r="B49" s="4">
        <v>840</v>
      </c>
      <c r="C49" s="4">
        <v>968</v>
      </c>
      <c r="D49" s="4">
        <v>915</v>
      </c>
    </row>
    <row r="50" spans="1:4" x14ac:dyDescent="0.25">
      <c r="A50" s="1" t="s">
        <v>17</v>
      </c>
      <c r="B50" s="4">
        <v>200</v>
      </c>
      <c r="C50" s="4">
        <v>205</v>
      </c>
      <c r="D50" s="4">
        <v>205</v>
      </c>
    </row>
    <row r="51" spans="1:4" x14ac:dyDescent="0.25">
      <c r="A51" s="1" t="s">
        <v>16</v>
      </c>
      <c r="B51" s="4">
        <v>640</v>
      </c>
      <c r="C51" s="4">
        <v>763</v>
      </c>
      <c r="D51" s="4">
        <v>710</v>
      </c>
    </row>
    <row r="52" spans="1:4" x14ac:dyDescent="0.25">
      <c r="A52" s="3" t="s">
        <v>54</v>
      </c>
      <c r="B52" s="4">
        <v>617</v>
      </c>
      <c r="C52" s="4">
        <v>1108</v>
      </c>
      <c r="D52" s="4">
        <v>1097</v>
      </c>
    </row>
    <row r="53" spans="1:4" x14ac:dyDescent="0.25">
      <c r="A53" s="1" t="s">
        <v>56</v>
      </c>
      <c r="B53" s="4">
        <v>160</v>
      </c>
      <c r="C53" s="4">
        <v>169</v>
      </c>
      <c r="D53" s="4">
        <v>165</v>
      </c>
    </row>
    <row r="54" spans="1:4" x14ac:dyDescent="0.25">
      <c r="A54" s="1" t="s">
        <v>57</v>
      </c>
      <c r="B54" s="4">
        <v>73</v>
      </c>
      <c r="C54" s="4">
        <v>482</v>
      </c>
      <c r="D54" s="4">
        <v>482</v>
      </c>
    </row>
    <row r="55" spans="1:4" x14ac:dyDescent="0.25">
      <c r="A55" s="1" t="s">
        <v>55</v>
      </c>
      <c r="B55" s="4">
        <v>384</v>
      </c>
      <c r="C55" s="4">
        <v>457</v>
      </c>
      <c r="D55" s="4">
        <v>450</v>
      </c>
    </row>
    <row r="56" spans="1:4" x14ac:dyDescent="0.25">
      <c r="A56" s="3" t="s">
        <v>58</v>
      </c>
      <c r="B56" s="4">
        <v>420</v>
      </c>
      <c r="C56" s="4">
        <v>503</v>
      </c>
      <c r="D56" s="4">
        <v>489</v>
      </c>
    </row>
    <row r="57" spans="1:4" x14ac:dyDescent="0.25">
      <c r="A57" s="1" t="s">
        <v>60</v>
      </c>
      <c r="B57" s="4">
        <v>20</v>
      </c>
      <c r="C57" s="4">
        <v>34</v>
      </c>
      <c r="D57" s="4">
        <v>34</v>
      </c>
    </row>
    <row r="58" spans="1:4" x14ac:dyDescent="0.25">
      <c r="A58" s="1" t="s">
        <v>61</v>
      </c>
      <c r="B58" s="4">
        <v>50</v>
      </c>
      <c r="C58" s="4">
        <v>50</v>
      </c>
      <c r="D58" s="4">
        <v>50</v>
      </c>
    </row>
    <row r="59" spans="1:4" x14ac:dyDescent="0.25">
      <c r="A59" s="1" t="s">
        <v>59</v>
      </c>
      <c r="B59" s="4">
        <v>350</v>
      </c>
      <c r="C59" s="4">
        <v>419</v>
      </c>
      <c r="D59" s="4">
        <v>405</v>
      </c>
    </row>
    <row r="60" spans="1:4" x14ac:dyDescent="0.25">
      <c r="A60" s="3" t="s">
        <v>95</v>
      </c>
      <c r="B60" s="4">
        <v>411</v>
      </c>
      <c r="C60" s="4">
        <v>448</v>
      </c>
      <c r="D60" s="4">
        <v>448</v>
      </c>
    </row>
    <row r="61" spans="1:4" x14ac:dyDescent="0.25">
      <c r="A61" s="1" t="s">
        <v>97</v>
      </c>
      <c r="B61" s="4">
        <v>366</v>
      </c>
      <c r="C61" s="4">
        <v>403</v>
      </c>
      <c r="D61" s="4">
        <v>403</v>
      </c>
    </row>
    <row r="62" spans="1:4" x14ac:dyDescent="0.25">
      <c r="A62" s="1" t="s">
        <v>96</v>
      </c>
      <c r="B62" s="4">
        <v>45</v>
      </c>
      <c r="C62" s="4">
        <v>45</v>
      </c>
      <c r="D62" s="4">
        <v>45</v>
      </c>
    </row>
    <row r="63" spans="1:4" x14ac:dyDescent="0.25">
      <c r="A63" s="3" t="s">
        <v>18</v>
      </c>
      <c r="B63" s="4">
        <v>940</v>
      </c>
      <c r="C63" s="4">
        <v>1028</v>
      </c>
      <c r="D63" s="4">
        <v>924</v>
      </c>
    </row>
    <row r="64" spans="1:4" x14ac:dyDescent="0.25">
      <c r="A64" s="1" t="s">
        <v>21</v>
      </c>
      <c r="B64" s="4">
        <v>60</v>
      </c>
      <c r="C64" s="4">
        <v>60</v>
      </c>
      <c r="D64" s="4">
        <v>60</v>
      </c>
    </row>
    <row r="65" spans="1:4" x14ac:dyDescent="0.25">
      <c r="A65" s="1" t="s">
        <v>91</v>
      </c>
      <c r="B65" s="4">
        <v>140</v>
      </c>
      <c r="C65" s="4">
        <v>159</v>
      </c>
      <c r="D65" s="4">
        <v>137</v>
      </c>
    </row>
    <row r="66" spans="1:4" x14ac:dyDescent="0.25">
      <c r="A66" s="1" t="s">
        <v>20</v>
      </c>
      <c r="B66" s="4">
        <v>40</v>
      </c>
      <c r="C66" s="4">
        <v>40</v>
      </c>
      <c r="D66" s="4">
        <v>40</v>
      </c>
    </row>
    <row r="67" spans="1:4" x14ac:dyDescent="0.25">
      <c r="A67" s="1" t="s">
        <v>19</v>
      </c>
      <c r="B67" s="4">
        <v>700</v>
      </c>
      <c r="C67" s="4">
        <v>769</v>
      </c>
      <c r="D67" s="4">
        <v>687</v>
      </c>
    </row>
    <row r="68" spans="1:4" x14ac:dyDescent="0.25">
      <c r="A68" s="3" t="s">
        <v>22</v>
      </c>
      <c r="B68" s="4">
        <v>880</v>
      </c>
      <c r="C68" s="4">
        <v>1085</v>
      </c>
      <c r="D68" s="4">
        <v>1080</v>
      </c>
    </row>
    <row r="69" spans="1:4" x14ac:dyDescent="0.25">
      <c r="A69" s="1" t="s">
        <v>25</v>
      </c>
      <c r="B69" s="4">
        <v>240</v>
      </c>
      <c r="C69" s="4">
        <v>241</v>
      </c>
      <c r="D69" s="4">
        <v>241</v>
      </c>
    </row>
    <row r="70" spans="1:4" x14ac:dyDescent="0.25">
      <c r="A70" s="1" t="s">
        <v>24</v>
      </c>
      <c r="B70" s="4">
        <v>20</v>
      </c>
      <c r="C70" s="4">
        <v>61</v>
      </c>
      <c r="D70" s="4">
        <v>60</v>
      </c>
    </row>
    <row r="71" spans="1:4" x14ac:dyDescent="0.25">
      <c r="A71" s="1" t="s">
        <v>23</v>
      </c>
      <c r="B71" s="4">
        <v>620</v>
      </c>
      <c r="C71" s="4">
        <v>783</v>
      </c>
      <c r="D71" s="4">
        <v>779</v>
      </c>
    </row>
    <row r="72" spans="1:4" x14ac:dyDescent="0.25">
      <c r="A72" s="3" t="s">
        <v>26</v>
      </c>
      <c r="B72" s="4">
        <v>1380</v>
      </c>
      <c r="C72" s="4">
        <v>1534</v>
      </c>
      <c r="D72" s="4">
        <v>1512</v>
      </c>
    </row>
    <row r="73" spans="1:4" x14ac:dyDescent="0.25">
      <c r="A73" s="1" t="s">
        <v>29</v>
      </c>
      <c r="B73" s="4">
        <v>160</v>
      </c>
      <c r="C73" s="4">
        <v>183</v>
      </c>
      <c r="D73" s="4">
        <v>178</v>
      </c>
    </row>
    <row r="74" spans="1:4" x14ac:dyDescent="0.25">
      <c r="A74" s="1" t="s">
        <v>28</v>
      </c>
      <c r="B74" s="4">
        <v>200</v>
      </c>
      <c r="C74" s="4">
        <v>261</v>
      </c>
      <c r="D74" s="4">
        <v>259</v>
      </c>
    </row>
    <row r="75" spans="1:4" x14ac:dyDescent="0.25">
      <c r="A75" s="1" t="s">
        <v>27</v>
      </c>
      <c r="B75" s="4">
        <v>1020</v>
      </c>
      <c r="C75" s="4">
        <v>1090</v>
      </c>
      <c r="D75" s="4">
        <v>1075</v>
      </c>
    </row>
    <row r="76" spans="1:4" x14ac:dyDescent="0.25">
      <c r="A76" s="3" t="s">
        <v>30</v>
      </c>
      <c r="B76" s="4">
        <v>1280</v>
      </c>
      <c r="C76" s="4">
        <v>1787</v>
      </c>
      <c r="D76" s="4">
        <v>1741</v>
      </c>
    </row>
    <row r="77" spans="1:4" x14ac:dyDescent="0.25">
      <c r="A77" s="1" t="s">
        <v>32</v>
      </c>
      <c r="B77" s="4">
        <v>280</v>
      </c>
      <c r="C77" s="4">
        <v>355</v>
      </c>
      <c r="D77" s="4">
        <v>355</v>
      </c>
    </row>
    <row r="78" spans="1:4" x14ac:dyDescent="0.25">
      <c r="A78" s="1" t="s">
        <v>33</v>
      </c>
      <c r="B78" s="4">
        <v>320</v>
      </c>
      <c r="C78" s="4">
        <v>371</v>
      </c>
      <c r="D78" s="4">
        <v>359</v>
      </c>
    </row>
    <row r="79" spans="1:4" x14ac:dyDescent="0.25">
      <c r="A79" s="1" t="s">
        <v>34</v>
      </c>
      <c r="B79" s="4">
        <v>220</v>
      </c>
      <c r="C79" s="4">
        <v>243</v>
      </c>
      <c r="D79" s="4">
        <v>243</v>
      </c>
    </row>
    <row r="80" spans="1:4" x14ac:dyDescent="0.25">
      <c r="A80" s="1" t="s">
        <v>31</v>
      </c>
      <c r="B80" s="4">
        <v>460</v>
      </c>
      <c r="C80" s="4">
        <v>818</v>
      </c>
      <c r="D80" s="4">
        <v>784</v>
      </c>
    </row>
    <row r="81" spans="1:4" x14ac:dyDescent="0.25">
      <c r="A81" s="3" t="s">
        <v>35</v>
      </c>
      <c r="B81" s="4">
        <v>2444</v>
      </c>
      <c r="C81" s="4">
        <v>3081</v>
      </c>
      <c r="D81" s="4">
        <v>2900</v>
      </c>
    </row>
    <row r="82" spans="1:4" x14ac:dyDescent="0.25">
      <c r="A82" s="1" t="s">
        <v>38</v>
      </c>
      <c r="B82" s="4">
        <v>432</v>
      </c>
      <c r="C82" s="4">
        <v>521</v>
      </c>
      <c r="D82" s="4">
        <v>487</v>
      </c>
    </row>
    <row r="83" spans="1:4" x14ac:dyDescent="0.25">
      <c r="A83" s="1" t="s">
        <v>37</v>
      </c>
      <c r="B83" s="4">
        <v>420</v>
      </c>
      <c r="C83" s="4">
        <v>507</v>
      </c>
      <c r="D83" s="4">
        <v>502</v>
      </c>
    </row>
    <row r="84" spans="1:4" x14ac:dyDescent="0.25">
      <c r="A84" s="1" t="s">
        <v>39</v>
      </c>
      <c r="B84" s="4">
        <v>1000</v>
      </c>
      <c r="C84" s="4">
        <v>1093</v>
      </c>
      <c r="D84" s="4">
        <v>1072</v>
      </c>
    </row>
    <row r="85" spans="1:4" x14ac:dyDescent="0.25">
      <c r="A85" s="1" t="s">
        <v>40</v>
      </c>
      <c r="B85" s="4">
        <v>232</v>
      </c>
      <c r="C85" s="4">
        <v>560</v>
      </c>
      <c r="D85" s="4">
        <v>547</v>
      </c>
    </row>
    <row r="86" spans="1:4" x14ac:dyDescent="0.25">
      <c r="A86" s="1" t="s">
        <v>36</v>
      </c>
      <c r="B86" s="4">
        <v>360</v>
      </c>
      <c r="C86" s="4">
        <v>400</v>
      </c>
      <c r="D86" s="4">
        <v>292</v>
      </c>
    </row>
    <row r="87" spans="1:4" x14ac:dyDescent="0.25">
      <c r="A87" s="3" t="s">
        <v>41</v>
      </c>
      <c r="B87" s="4">
        <v>2440</v>
      </c>
      <c r="C87" s="4">
        <v>3112</v>
      </c>
      <c r="D87" s="4">
        <v>2885</v>
      </c>
    </row>
    <row r="88" spans="1:4" x14ac:dyDescent="0.25">
      <c r="A88" s="1" t="s">
        <v>45</v>
      </c>
      <c r="B88" s="4">
        <v>540</v>
      </c>
      <c r="C88" s="4">
        <v>756</v>
      </c>
      <c r="D88" s="4">
        <v>708</v>
      </c>
    </row>
    <row r="89" spans="1:4" x14ac:dyDescent="0.25">
      <c r="A89" s="1" t="s">
        <v>44</v>
      </c>
      <c r="B89" s="4">
        <v>600</v>
      </c>
      <c r="C89" s="4">
        <v>696</v>
      </c>
      <c r="D89" s="4">
        <v>634</v>
      </c>
    </row>
    <row r="90" spans="1:4" x14ac:dyDescent="0.25">
      <c r="A90" s="1" t="s">
        <v>43</v>
      </c>
      <c r="B90" s="4">
        <v>260</v>
      </c>
      <c r="C90" s="4">
        <v>295</v>
      </c>
      <c r="D90" s="4">
        <v>228</v>
      </c>
    </row>
    <row r="91" spans="1:4" x14ac:dyDescent="0.25">
      <c r="A91" s="1" t="s">
        <v>93</v>
      </c>
      <c r="B91" s="4">
        <v>220</v>
      </c>
      <c r="C91" s="4">
        <v>505</v>
      </c>
      <c r="D91" s="4">
        <v>505</v>
      </c>
    </row>
    <row r="92" spans="1:4" x14ac:dyDescent="0.25">
      <c r="A92" s="1" t="s">
        <v>42</v>
      </c>
      <c r="B92" s="4">
        <v>820</v>
      </c>
      <c r="C92" s="4">
        <v>860</v>
      </c>
      <c r="D92" s="4">
        <v>810</v>
      </c>
    </row>
    <row r="93" spans="1:4" x14ac:dyDescent="0.25">
      <c r="A93" s="3" t="s">
        <v>12</v>
      </c>
      <c r="B93" s="4">
        <v>740</v>
      </c>
      <c r="C93" s="4">
        <v>901</v>
      </c>
      <c r="D93" s="4">
        <v>859</v>
      </c>
    </row>
    <row r="94" spans="1:4" x14ac:dyDescent="0.25">
      <c r="A94" s="1" t="s">
        <v>46</v>
      </c>
      <c r="B94" s="4">
        <v>240</v>
      </c>
      <c r="C94" s="4">
        <v>261</v>
      </c>
      <c r="D94" s="4">
        <v>260</v>
      </c>
    </row>
    <row r="95" spans="1:4" x14ac:dyDescent="0.25">
      <c r="A95" s="1" t="s">
        <v>47</v>
      </c>
      <c r="B95" s="4">
        <v>60</v>
      </c>
      <c r="C95" s="4">
        <v>103</v>
      </c>
      <c r="D95" s="4">
        <v>102</v>
      </c>
    </row>
    <row r="96" spans="1:4" x14ac:dyDescent="0.25">
      <c r="A96" s="1" t="s">
        <v>48</v>
      </c>
      <c r="B96" s="4">
        <v>100</v>
      </c>
      <c r="C96" s="4">
        <v>113</v>
      </c>
      <c r="D96" s="4">
        <v>105</v>
      </c>
    </row>
    <row r="97" spans="1:4" x14ac:dyDescent="0.25">
      <c r="A97" s="1" t="s">
        <v>13</v>
      </c>
      <c r="B97" s="4">
        <v>340</v>
      </c>
      <c r="C97" s="4">
        <v>424</v>
      </c>
      <c r="D97" s="4">
        <v>392</v>
      </c>
    </row>
    <row r="98" spans="1:4" x14ac:dyDescent="0.25">
      <c r="A98" s="3" t="s">
        <v>49</v>
      </c>
      <c r="B98" s="4">
        <v>1499</v>
      </c>
      <c r="C98" s="4">
        <v>1593</v>
      </c>
      <c r="D98" s="4">
        <v>1584</v>
      </c>
    </row>
    <row r="99" spans="1:4" x14ac:dyDescent="0.25">
      <c r="A99" s="1" t="s">
        <v>94</v>
      </c>
      <c r="B99" s="4">
        <v>160</v>
      </c>
      <c r="C99" s="4">
        <v>169</v>
      </c>
      <c r="D99" s="4">
        <v>169</v>
      </c>
    </row>
    <row r="100" spans="1:4" x14ac:dyDescent="0.25">
      <c r="A100" s="1" t="s">
        <v>53</v>
      </c>
      <c r="B100" s="4">
        <v>399</v>
      </c>
      <c r="C100" s="4">
        <v>452</v>
      </c>
      <c r="D100" s="4">
        <v>448</v>
      </c>
    </row>
    <row r="101" spans="1:4" x14ac:dyDescent="0.25">
      <c r="A101" s="1" t="s">
        <v>51</v>
      </c>
      <c r="B101" s="4">
        <v>240</v>
      </c>
      <c r="C101" s="4">
        <v>248</v>
      </c>
      <c r="D101" s="4">
        <v>243</v>
      </c>
    </row>
    <row r="102" spans="1:4" x14ac:dyDescent="0.25">
      <c r="A102" s="1" t="s">
        <v>52</v>
      </c>
      <c r="B102" s="4">
        <v>200</v>
      </c>
      <c r="C102" s="4">
        <v>205</v>
      </c>
      <c r="D102" s="4">
        <v>205</v>
      </c>
    </row>
    <row r="103" spans="1:4" x14ac:dyDescent="0.25">
      <c r="A103" s="1" t="s">
        <v>50</v>
      </c>
      <c r="B103" s="4">
        <v>500</v>
      </c>
      <c r="C103" s="4">
        <v>519</v>
      </c>
      <c r="D103" s="4">
        <v>519</v>
      </c>
    </row>
    <row r="104" spans="1:4" x14ac:dyDescent="0.25">
      <c r="A104" s="6" t="s">
        <v>10</v>
      </c>
      <c r="B104" s="4">
        <v>0</v>
      </c>
      <c r="C104" s="4">
        <v>34</v>
      </c>
      <c r="D104" s="4">
        <v>34</v>
      </c>
    </row>
    <row r="105" spans="1:4" x14ac:dyDescent="0.25">
      <c r="A105" s="2" t="s">
        <v>11</v>
      </c>
      <c r="B105" s="4">
        <v>0</v>
      </c>
      <c r="C105" s="4">
        <v>34</v>
      </c>
      <c r="D105" s="4">
        <v>34</v>
      </c>
    </row>
    <row r="106" spans="1:4" x14ac:dyDescent="0.25">
      <c r="A106" s="3" t="s">
        <v>12</v>
      </c>
      <c r="B106" s="4">
        <v>0</v>
      </c>
      <c r="C106" s="4">
        <v>34</v>
      </c>
      <c r="D106" s="4">
        <v>34</v>
      </c>
    </row>
    <row r="107" spans="1:4" x14ac:dyDescent="0.25">
      <c r="A107" s="1" t="s">
        <v>13</v>
      </c>
      <c r="B107" s="4">
        <v>0</v>
      </c>
      <c r="C107" s="4">
        <v>34</v>
      </c>
      <c r="D107" s="4">
        <v>34</v>
      </c>
    </row>
    <row r="108" spans="1:4" x14ac:dyDescent="0.25">
      <c r="A108" s="6" t="s">
        <v>14</v>
      </c>
      <c r="B108" s="4">
        <v>4760</v>
      </c>
      <c r="C108" s="4">
        <v>5353</v>
      </c>
      <c r="D108" s="4">
        <v>5316</v>
      </c>
    </row>
    <row r="109" spans="1:4" x14ac:dyDescent="0.25">
      <c r="A109" s="2" t="s">
        <v>14</v>
      </c>
      <c r="B109" s="4">
        <v>4760</v>
      </c>
      <c r="C109" s="4">
        <v>5353</v>
      </c>
      <c r="D109" s="4">
        <v>5316</v>
      </c>
    </row>
    <row r="110" spans="1:4" x14ac:dyDescent="0.25">
      <c r="A110" s="3" t="s">
        <v>62</v>
      </c>
      <c r="B110" s="4">
        <v>40</v>
      </c>
      <c r="C110" s="4">
        <v>44</v>
      </c>
      <c r="D110" s="4">
        <v>44</v>
      </c>
    </row>
    <row r="111" spans="1:4" x14ac:dyDescent="0.25">
      <c r="A111" s="1" t="s">
        <v>62</v>
      </c>
      <c r="B111" s="4">
        <v>40</v>
      </c>
      <c r="C111" s="4">
        <v>44</v>
      </c>
      <c r="D111" s="4">
        <v>44</v>
      </c>
    </row>
    <row r="112" spans="1:4" x14ac:dyDescent="0.25">
      <c r="A112" s="3" t="s">
        <v>84</v>
      </c>
      <c r="B112" s="4">
        <v>660</v>
      </c>
      <c r="C112" s="4">
        <v>805</v>
      </c>
      <c r="D112" s="4">
        <v>805</v>
      </c>
    </row>
    <row r="113" spans="1:4" x14ac:dyDescent="0.25">
      <c r="A113" s="1" t="s">
        <v>86</v>
      </c>
      <c r="B113" s="4">
        <v>20</v>
      </c>
      <c r="C113" s="4">
        <v>20</v>
      </c>
      <c r="D113" s="4">
        <v>20</v>
      </c>
    </row>
    <row r="114" spans="1:4" x14ac:dyDescent="0.25">
      <c r="A114" s="1" t="s">
        <v>85</v>
      </c>
      <c r="B114" s="4">
        <v>640</v>
      </c>
      <c r="C114" s="4">
        <v>785</v>
      </c>
      <c r="D114" s="4">
        <v>785</v>
      </c>
    </row>
    <row r="115" spans="1:4" x14ac:dyDescent="0.25">
      <c r="A115" s="3" t="s">
        <v>81</v>
      </c>
      <c r="B115" s="4">
        <v>280</v>
      </c>
      <c r="C115" s="4">
        <v>281</v>
      </c>
      <c r="D115" s="4">
        <v>275</v>
      </c>
    </row>
    <row r="116" spans="1:4" x14ac:dyDescent="0.25">
      <c r="A116" s="1" t="s">
        <v>83</v>
      </c>
      <c r="B116" s="4">
        <v>60</v>
      </c>
      <c r="C116" s="4">
        <v>61</v>
      </c>
      <c r="D116" s="4">
        <v>56</v>
      </c>
    </row>
    <row r="117" spans="1:4" x14ac:dyDescent="0.25">
      <c r="A117" s="1" t="s">
        <v>82</v>
      </c>
      <c r="B117" s="4">
        <v>20</v>
      </c>
      <c r="C117" s="4">
        <v>20</v>
      </c>
      <c r="D117" s="4">
        <v>20</v>
      </c>
    </row>
    <row r="118" spans="1:4" x14ac:dyDescent="0.25">
      <c r="A118" s="1" t="s">
        <v>81</v>
      </c>
      <c r="B118" s="4">
        <v>200</v>
      </c>
      <c r="C118" s="4">
        <v>200</v>
      </c>
      <c r="D118" s="4">
        <v>199</v>
      </c>
    </row>
    <row r="119" spans="1:4" x14ac:dyDescent="0.25">
      <c r="A119" s="3" t="s">
        <v>78</v>
      </c>
      <c r="B119" s="4">
        <v>140</v>
      </c>
      <c r="C119" s="4">
        <v>145</v>
      </c>
      <c r="D119" s="4">
        <v>143</v>
      </c>
    </row>
    <row r="120" spans="1:4" x14ac:dyDescent="0.25">
      <c r="A120" s="1" t="s">
        <v>80</v>
      </c>
      <c r="B120" s="4">
        <v>40</v>
      </c>
      <c r="C120" s="4">
        <v>40</v>
      </c>
      <c r="D120" s="4">
        <v>40</v>
      </c>
    </row>
    <row r="121" spans="1:4" x14ac:dyDescent="0.25">
      <c r="A121" s="1" t="s">
        <v>79</v>
      </c>
      <c r="B121" s="4">
        <v>60</v>
      </c>
      <c r="C121" s="4">
        <v>61</v>
      </c>
      <c r="D121" s="4">
        <v>61</v>
      </c>
    </row>
    <row r="122" spans="1:4" x14ac:dyDescent="0.25">
      <c r="A122" s="1" t="s">
        <v>78</v>
      </c>
      <c r="B122" s="4">
        <v>40</v>
      </c>
      <c r="C122" s="4">
        <v>44</v>
      </c>
      <c r="D122" s="4">
        <v>42</v>
      </c>
    </row>
    <row r="123" spans="1:4" x14ac:dyDescent="0.25">
      <c r="A123" s="3" t="s">
        <v>63</v>
      </c>
      <c r="B123" s="4">
        <v>308</v>
      </c>
      <c r="C123" s="4">
        <v>324</v>
      </c>
      <c r="D123" s="4">
        <v>324</v>
      </c>
    </row>
    <row r="124" spans="1:4" x14ac:dyDescent="0.25">
      <c r="A124" s="1" t="s">
        <v>77</v>
      </c>
      <c r="B124" s="4">
        <v>60</v>
      </c>
      <c r="C124" s="4">
        <v>62</v>
      </c>
      <c r="D124" s="4">
        <v>62</v>
      </c>
    </row>
    <row r="125" spans="1:4" x14ac:dyDescent="0.25">
      <c r="A125" s="1" t="s">
        <v>76</v>
      </c>
      <c r="B125" s="4">
        <v>32</v>
      </c>
      <c r="C125" s="4">
        <v>42</v>
      </c>
      <c r="D125" s="4">
        <v>42</v>
      </c>
    </row>
    <row r="126" spans="1:4" x14ac:dyDescent="0.25">
      <c r="A126" s="1" t="s">
        <v>64</v>
      </c>
      <c r="B126" s="4">
        <v>180</v>
      </c>
      <c r="C126" s="4">
        <v>184</v>
      </c>
      <c r="D126" s="4">
        <v>184</v>
      </c>
    </row>
    <row r="127" spans="1:4" x14ac:dyDescent="0.25">
      <c r="A127" s="1" t="s">
        <v>65</v>
      </c>
      <c r="B127" s="4">
        <v>16</v>
      </c>
      <c r="C127" s="4">
        <v>16</v>
      </c>
      <c r="D127" s="4">
        <v>16</v>
      </c>
    </row>
    <row r="128" spans="1:4" x14ac:dyDescent="0.25">
      <c r="A128" s="1" t="s">
        <v>63</v>
      </c>
      <c r="B128" s="4">
        <v>20</v>
      </c>
      <c r="C128" s="4">
        <v>20</v>
      </c>
      <c r="D128" s="4">
        <v>20</v>
      </c>
    </row>
    <row r="129" spans="1:4" x14ac:dyDescent="0.25">
      <c r="A129" s="3" t="s">
        <v>66</v>
      </c>
      <c r="B129" s="4">
        <v>220</v>
      </c>
      <c r="C129" s="4">
        <v>287</v>
      </c>
      <c r="D129" s="4">
        <v>287</v>
      </c>
    </row>
    <row r="130" spans="1:4" x14ac:dyDescent="0.25">
      <c r="A130" s="1" t="s">
        <v>67</v>
      </c>
      <c r="B130" s="4">
        <v>200</v>
      </c>
      <c r="C130" s="4">
        <v>267</v>
      </c>
      <c r="D130" s="4">
        <v>267</v>
      </c>
    </row>
    <row r="131" spans="1:4" x14ac:dyDescent="0.25">
      <c r="A131" s="1" t="s">
        <v>66</v>
      </c>
      <c r="B131" s="4">
        <v>20</v>
      </c>
      <c r="C131" s="4">
        <v>20</v>
      </c>
      <c r="D131" s="4">
        <v>20</v>
      </c>
    </row>
    <row r="132" spans="1:4" x14ac:dyDescent="0.25">
      <c r="A132" s="3" t="s">
        <v>68</v>
      </c>
      <c r="B132" s="4">
        <v>200</v>
      </c>
      <c r="C132" s="4">
        <v>201</v>
      </c>
      <c r="D132" s="4">
        <v>200</v>
      </c>
    </row>
    <row r="133" spans="1:4" x14ac:dyDescent="0.25">
      <c r="A133" s="1" t="s">
        <v>69</v>
      </c>
      <c r="B133" s="4">
        <v>60</v>
      </c>
      <c r="C133" s="4">
        <v>60</v>
      </c>
      <c r="D133" s="4">
        <v>60</v>
      </c>
    </row>
    <row r="134" spans="1:4" x14ac:dyDescent="0.25">
      <c r="A134" s="1" t="s">
        <v>70</v>
      </c>
      <c r="B134" s="4">
        <v>40</v>
      </c>
      <c r="C134" s="4">
        <v>40</v>
      </c>
      <c r="D134" s="4">
        <v>40</v>
      </c>
    </row>
    <row r="135" spans="1:4" x14ac:dyDescent="0.25">
      <c r="A135" s="1" t="s">
        <v>68</v>
      </c>
      <c r="B135" s="4">
        <v>100</v>
      </c>
      <c r="C135" s="4">
        <v>101</v>
      </c>
      <c r="D135" s="4">
        <v>100</v>
      </c>
    </row>
    <row r="136" spans="1:4" x14ac:dyDescent="0.25">
      <c r="A136" s="3" t="s">
        <v>71</v>
      </c>
      <c r="B136" s="4">
        <v>100</v>
      </c>
      <c r="C136" s="4">
        <v>80</v>
      </c>
      <c r="D136" s="4">
        <v>80</v>
      </c>
    </row>
    <row r="137" spans="1:4" x14ac:dyDescent="0.25">
      <c r="A137" s="1" t="s">
        <v>72</v>
      </c>
      <c r="B137" s="4">
        <v>80</v>
      </c>
      <c r="C137" s="4">
        <v>60</v>
      </c>
      <c r="D137" s="4">
        <v>60</v>
      </c>
    </row>
    <row r="138" spans="1:4" x14ac:dyDescent="0.25">
      <c r="A138" s="1" t="s">
        <v>71</v>
      </c>
      <c r="B138" s="4">
        <v>20</v>
      </c>
      <c r="C138" s="4">
        <v>20</v>
      </c>
      <c r="D138" s="4">
        <v>20</v>
      </c>
    </row>
    <row r="139" spans="1:4" x14ac:dyDescent="0.25">
      <c r="A139" s="3" t="s">
        <v>73</v>
      </c>
      <c r="B139" s="4">
        <v>140</v>
      </c>
      <c r="C139" s="4">
        <v>140</v>
      </c>
      <c r="D139" s="4">
        <v>140</v>
      </c>
    </row>
    <row r="140" spans="1:4" x14ac:dyDescent="0.25">
      <c r="A140" s="1" t="s">
        <v>74</v>
      </c>
      <c r="B140" s="4">
        <v>60</v>
      </c>
      <c r="C140" s="4">
        <v>60</v>
      </c>
      <c r="D140" s="4">
        <v>60</v>
      </c>
    </row>
    <row r="141" spans="1:4" x14ac:dyDescent="0.25">
      <c r="A141" s="1" t="s">
        <v>73</v>
      </c>
      <c r="B141" s="4">
        <v>80</v>
      </c>
      <c r="C141" s="4">
        <v>80</v>
      </c>
      <c r="D141" s="4">
        <v>80</v>
      </c>
    </row>
    <row r="142" spans="1:4" x14ac:dyDescent="0.25">
      <c r="A142" s="3" t="s">
        <v>75</v>
      </c>
      <c r="B142" s="4">
        <v>260</v>
      </c>
      <c r="C142" s="4">
        <v>260</v>
      </c>
      <c r="D142" s="4">
        <v>260</v>
      </c>
    </row>
    <row r="143" spans="1:4" x14ac:dyDescent="0.25">
      <c r="A143" s="1" t="s">
        <v>75</v>
      </c>
      <c r="B143" s="4">
        <v>260</v>
      </c>
      <c r="C143" s="4">
        <v>260</v>
      </c>
      <c r="D143" s="4">
        <v>260</v>
      </c>
    </row>
    <row r="144" spans="1:4" x14ac:dyDescent="0.25">
      <c r="A144" s="3" t="s">
        <v>15</v>
      </c>
      <c r="B144" s="4">
        <v>200</v>
      </c>
      <c r="C144" s="4">
        <v>220</v>
      </c>
      <c r="D144" s="4">
        <v>220</v>
      </c>
    </row>
    <row r="145" spans="1:4" x14ac:dyDescent="0.25">
      <c r="A145" s="1" t="s">
        <v>17</v>
      </c>
      <c r="B145" s="4">
        <v>40</v>
      </c>
      <c r="C145" s="4">
        <v>40</v>
      </c>
      <c r="D145" s="4">
        <v>40</v>
      </c>
    </row>
    <row r="146" spans="1:4" x14ac:dyDescent="0.25">
      <c r="A146" s="1" t="s">
        <v>16</v>
      </c>
      <c r="B146" s="4">
        <v>160</v>
      </c>
      <c r="C146" s="4">
        <v>180</v>
      </c>
      <c r="D146" s="4">
        <v>180</v>
      </c>
    </row>
    <row r="147" spans="1:4" x14ac:dyDescent="0.25">
      <c r="A147" s="3" t="s">
        <v>54</v>
      </c>
      <c r="B147" s="4">
        <v>100</v>
      </c>
      <c r="C147" s="4">
        <v>100</v>
      </c>
      <c r="D147" s="4">
        <v>100</v>
      </c>
    </row>
    <row r="148" spans="1:4" x14ac:dyDescent="0.25">
      <c r="A148" s="1" t="s">
        <v>56</v>
      </c>
      <c r="B148" s="4">
        <v>20</v>
      </c>
      <c r="C148" s="4">
        <v>20</v>
      </c>
      <c r="D148" s="4">
        <v>20</v>
      </c>
    </row>
    <row r="149" spans="1:4" x14ac:dyDescent="0.25">
      <c r="A149" s="1" t="s">
        <v>57</v>
      </c>
      <c r="B149" s="4">
        <v>40</v>
      </c>
      <c r="C149" s="4">
        <v>40</v>
      </c>
      <c r="D149" s="4">
        <v>40</v>
      </c>
    </row>
    <row r="150" spans="1:4" x14ac:dyDescent="0.25">
      <c r="A150" s="1" t="s">
        <v>55</v>
      </c>
      <c r="B150" s="4">
        <v>40</v>
      </c>
      <c r="C150" s="4">
        <v>40</v>
      </c>
      <c r="D150" s="4">
        <v>40</v>
      </c>
    </row>
    <row r="151" spans="1:4" x14ac:dyDescent="0.25">
      <c r="A151" s="3" t="s">
        <v>58</v>
      </c>
      <c r="B151" s="4">
        <v>240</v>
      </c>
      <c r="C151" s="4">
        <v>311</v>
      </c>
      <c r="D151" s="4">
        <v>311</v>
      </c>
    </row>
    <row r="152" spans="1:4" x14ac:dyDescent="0.25">
      <c r="A152" s="1" t="s">
        <v>60</v>
      </c>
      <c r="B152" s="4">
        <v>100</v>
      </c>
      <c r="C152" s="4">
        <v>145</v>
      </c>
      <c r="D152" s="4">
        <v>145</v>
      </c>
    </row>
    <row r="153" spans="1:4" x14ac:dyDescent="0.25">
      <c r="A153" s="1" t="s">
        <v>61</v>
      </c>
      <c r="B153" s="4">
        <v>20</v>
      </c>
      <c r="C153" s="4">
        <v>20</v>
      </c>
      <c r="D153" s="4">
        <v>20</v>
      </c>
    </row>
    <row r="154" spans="1:4" x14ac:dyDescent="0.25">
      <c r="A154" s="1" t="s">
        <v>59</v>
      </c>
      <c r="B154" s="4">
        <v>120</v>
      </c>
      <c r="C154" s="4">
        <v>146</v>
      </c>
      <c r="D154" s="4">
        <v>146</v>
      </c>
    </row>
    <row r="155" spans="1:4" x14ac:dyDescent="0.25">
      <c r="A155" s="3" t="s">
        <v>18</v>
      </c>
      <c r="B155" s="4">
        <v>120</v>
      </c>
      <c r="C155" s="4">
        <v>142</v>
      </c>
      <c r="D155" s="4">
        <v>142</v>
      </c>
    </row>
    <row r="156" spans="1:4" x14ac:dyDescent="0.25">
      <c r="A156" s="1" t="s">
        <v>21</v>
      </c>
      <c r="B156" s="4">
        <v>40</v>
      </c>
      <c r="C156" s="4">
        <v>42</v>
      </c>
      <c r="D156" s="4">
        <v>42</v>
      </c>
    </row>
    <row r="157" spans="1:4" x14ac:dyDescent="0.25">
      <c r="A157" s="1" t="s">
        <v>20</v>
      </c>
      <c r="B157" s="4">
        <v>40</v>
      </c>
      <c r="C157" s="4">
        <v>40</v>
      </c>
      <c r="D157" s="4">
        <v>40</v>
      </c>
    </row>
    <row r="158" spans="1:4" x14ac:dyDescent="0.25">
      <c r="A158" s="1" t="s">
        <v>19</v>
      </c>
      <c r="B158" s="4">
        <v>40</v>
      </c>
      <c r="C158" s="4">
        <v>60</v>
      </c>
      <c r="D158" s="4">
        <v>60</v>
      </c>
    </row>
    <row r="159" spans="1:4" x14ac:dyDescent="0.25">
      <c r="A159" s="3" t="s">
        <v>22</v>
      </c>
      <c r="B159" s="4">
        <v>60</v>
      </c>
      <c r="C159" s="4">
        <v>60</v>
      </c>
      <c r="D159" s="4">
        <v>60</v>
      </c>
    </row>
    <row r="160" spans="1:4" x14ac:dyDescent="0.25">
      <c r="A160" s="1" t="s">
        <v>25</v>
      </c>
      <c r="B160" s="4">
        <v>20</v>
      </c>
      <c r="C160" s="4">
        <v>20</v>
      </c>
      <c r="D160" s="4">
        <v>20</v>
      </c>
    </row>
    <row r="161" spans="1:4" x14ac:dyDescent="0.25">
      <c r="A161" s="1" t="s">
        <v>24</v>
      </c>
      <c r="B161" s="4">
        <v>20</v>
      </c>
      <c r="C161" s="4">
        <v>20</v>
      </c>
      <c r="D161" s="4">
        <v>20</v>
      </c>
    </row>
    <row r="162" spans="1:4" x14ac:dyDescent="0.25">
      <c r="A162" s="1" t="s">
        <v>23</v>
      </c>
      <c r="B162" s="4">
        <v>20</v>
      </c>
      <c r="C162" s="4">
        <v>20</v>
      </c>
      <c r="D162" s="4">
        <v>20</v>
      </c>
    </row>
    <row r="163" spans="1:4" x14ac:dyDescent="0.25">
      <c r="A163" s="3" t="s">
        <v>26</v>
      </c>
      <c r="B163" s="4">
        <v>280</v>
      </c>
      <c r="C163" s="4">
        <v>290</v>
      </c>
      <c r="D163" s="4">
        <v>290</v>
      </c>
    </row>
    <row r="164" spans="1:4" x14ac:dyDescent="0.25">
      <c r="A164" s="1" t="s">
        <v>29</v>
      </c>
      <c r="B164" s="4">
        <v>120</v>
      </c>
      <c r="C164" s="4">
        <v>130</v>
      </c>
      <c r="D164" s="4">
        <v>130</v>
      </c>
    </row>
    <row r="165" spans="1:4" x14ac:dyDescent="0.25">
      <c r="A165" s="1" t="s">
        <v>28</v>
      </c>
      <c r="B165" s="4">
        <v>60</v>
      </c>
      <c r="C165" s="4">
        <v>60</v>
      </c>
      <c r="D165" s="4">
        <v>60</v>
      </c>
    </row>
    <row r="166" spans="1:4" x14ac:dyDescent="0.25">
      <c r="A166" s="1" t="s">
        <v>27</v>
      </c>
      <c r="B166" s="4">
        <v>100</v>
      </c>
      <c r="C166" s="4">
        <v>100</v>
      </c>
      <c r="D166" s="4">
        <v>100</v>
      </c>
    </row>
    <row r="167" spans="1:4" x14ac:dyDescent="0.25">
      <c r="A167" s="3" t="s">
        <v>30</v>
      </c>
      <c r="B167" s="4">
        <v>300</v>
      </c>
      <c r="C167" s="4">
        <v>373</v>
      </c>
      <c r="D167" s="4">
        <v>372</v>
      </c>
    </row>
    <row r="168" spans="1:4" x14ac:dyDescent="0.25">
      <c r="A168" s="1" t="s">
        <v>32</v>
      </c>
      <c r="B168" s="4">
        <v>80</v>
      </c>
      <c r="C168" s="4">
        <v>112</v>
      </c>
      <c r="D168" s="4">
        <v>111</v>
      </c>
    </row>
    <row r="169" spans="1:4" x14ac:dyDescent="0.25">
      <c r="A169" s="1" t="s">
        <v>33</v>
      </c>
      <c r="B169" s="4">
        <v>60</v>
      </c>
      <c r="C169" s="4">
        <v>61</v>
      </c>
      <c r="D169" s="4">
        <v>61</v>
      </c>
    </row>
    <row r="170" spans="1:4" x14ac:dyDescent="0.25">
      <c r="A170" s="1" t="s">
        <v>34</v>
      </c>
      <c r="B170" s="4">
        <v>40</v>
      </c>
      <c r="C170" s="4">
        <v>70</v>
      </c>
      <c r="D170" s="4">
        <v>70</v>
      </c>
    </row>
    <row r="171" spans="1:4" x14ac:dyDescent="0.25">
      <c r="A171" s="1" t="s">
        <v>31</v>
      </c>
      <c r="B171" s="4">
        <v>120</v>
      </c>
      <c r="C171" s="4">
        <v>130</v>
      </c>
      <c r="D171" s="4">
        <v>130</v>
      </c>
    </row>
    <row r="172" spans="1:4" x14ac:dyDescent="0.25">
      <c r="A172" s="3" t="s">
        <v>35</v>
      </c>
      <c r="B172" s="4">
        <v>272</v>
      </c>
      <c r="C172" s="4">
        <v>319</v>
      </c>
      <c r="D172" s="4">
        <v>295</v>
      </c>
    </row>
    <row r="173" spans="1:4" x14ac:dyDescent="0.25">
      <c r="A173" s="1" t="s">
        <v>38</v>
      </c>
      <c r="B173" s="4">
        <v>48</v>
      </c>
      <c r="C173" s="4">
        <v>60</v>
      </c>
      <c r="D173" s="4">
        <v>60</v>
      </c>
    </row>
    <row r="174" spans="1:4" x14ac:dyDescent="0.25">
      <c r="A174" s="1" t="s">
        <v>37</v>
      </c>
      <c r="B174" s="4">
        <v>80</v>
      </c>
      <c r="C174" s="4">
        <v>80</v>
      </c>
      <c r="D174" s="4">
        <v>80</v>
      </c>
    </row>
    <row r="175" spans="1:4" x14ac:dyDescent="0.25">
      <c r="A175" s="1" t="s">
        <v>39</v>
      </c>
      <c r="B175" s="4">
        <v>40</v>
      </c>
      <c r="C175" s="4">
        <v>40</v>
      </c>
      <c r="D175" s="4">
        <v>40</v>
      </c>
    </row>
    <row r="176" spans="1:4" x14ac:dyDescent="0.25">
      <c r="A176" s="1" t="s">
        <v>40</v>
      </c>
      <c r="B176" s="4">
        <v>16</v>
      </c>
      <c r="C176" s="4">
        <v>20</v>
      </c>
      <c r="D176" s="4">
        <v>18</v>
      </c>
    </row>
    <row r="177" spans="1:4" x14ac:dyDescent="0.25">
      <c r="A177" s="1" t="s">
        <v>36</v>
      </c>
      <c r="B177" s="4">
        <v>88</v>
      </c>
      <c r="C177" s="4">
        <v>119</v>
      </c>
      <c r="D177" s="4">
        <v>97</v>
      </c>
    </row>
    <row r="178" spans="1:4" x14ac:dyDescent="0.25">
      <c r="A178" s="3" t="s">
        <v>41</v>
      </c>
      <c r="B178" s="4">
        <v>240</v>
      </c>
      <c r="C178" s="4">
        <v>256</v>
      </c>
      <c r="D178" s="4">
        <v>253</v>
      </c>
    </row>
    <row r="179" spans="1:4" x14ac:dyDescent="0.25">
      <c r="A179" s="1" t="s">
        <v>45</v>
      </c>
      <c r="B179" s="4">
        <v>60</v>
      </c>
      <c r="C179" s="4">
        <v>66</v>
      </c>
      <c r="D179" s="4">
        <v>63</v>
      </c>
    </row>
    <row r="180" spans="1:4" x14ac:dyDescent="0.25">
      <c r="A180" s="1" t="s">
        <v>44</v>
      </c>
      <c r="B180" s="4">
        <v>60</v>
      </c>
      <c r="C180" s="4">
        <v>60</v>
      </c>
      <c r="D180" s="4">
        <v>60</v>
      </c>
    </row>
    <row r="181" spans="1:4" x14ac:dyDescent="0.25">
      <c r="A181" s="1" t="s">
        <v>43</v>
      </c>
      <c r="B181" s="4">
        <v>40</v>
      </c>
      <c r="C181" s="4">
        <v>50</v>
      </c>
      <c r="D181" s="4">
        <v>50</v>
      </c>
    </row>
    <row r="182" spans="1:4" x14ac:dyDescent="0.25">
      <c r="A182" s="1" t="s">
        <v>42</v>
      </c>
      <c r="B182" s="4">
        <v>80</v>
      </c>
      <c r="C182" s="4">
        <v>80</v>
      </c>
      <c r="D182" s="4">
        <v>80</v>
      </c>
    </row>
    <row r="183" spans="1:4" x14ac:dyDescent="0.25">
      <c r="A183" s="3" t="s">
        <v>12</v>
      </c>
      <c r="B183" s="4">
        <v>240</v>
      </c>
      <c r="C183" s="4">
        <v>294</v>
      </c>
      <c r="D183" s="4">
        <v>294</v>
      </c>
    </row>
    <row r="184" spans="1:4" x14ac:dyDescent="0.25">
      <c r="A184" s="1" t="s">
        <v>46</v>
      </c>
      <c r="B184" s="4">
        <v>40</v>
      </c>
      <c r="C184" s="4">
        <v>40</v>
      </c>
      <c r="D184" s="4">
        <v>40</v>
      </c>
    </row>
    <row r="185" spans="1:4" x14ac:dyDescent="0.25">
      <c r="A185" s="1" t="s">
        <v>47</v>
      </c>
      <c r="B185" s="4">
        <v>20</v>
      </c>
      <c r="C185" s="4">
        <v>20</v>
      </c>
      <c r="D185" s="4">
        <v>20</v>
      </c>
    </row>
    <row r="186" spans="1:4" x14ac:dyDescent="0.25">
      <c r="A186" s="1" t="s">
        <v>48</v>
      </c>
      <c r="B186" s="4">
        <v>20</v>
      </c>
      <c r="C186" s="4">
        <v>25</v>
      </c>
      <c r="D186" s="4">
        <v>25</v>
      </c>
    </row>
    <row r="187" spans="1:4" x14ac:dyDescent="0.25">
      <c r="A187" s="1" t="s">
        <v>13</v>
      </c>
      <c r="B187" s="4">
        <v>160</v>
      </c>
      <c r="C187" s="4">
        <v>209</v>
      </c>
      <c r="D187" s="4">
        <v>209</v>
      </c>
    </row>
    <row r="188" spans="1:4" x14ac:dyDescent="0.25">
      <c r="A188" s="3" t="s">
        <v>49</v>
      </c>
      <c r="B188" s="4">
        <v>360</v>
      </c>
      <c r="C188" s="4">
        <v>421</v>
      </c>
      <c r="D188" s="4">
        <v>421</v>
      </c>
    </row>
    <row r="189" spans="1:4" x14ac:dyDescent="0.25">
      <c r="A189" s="1" t="s">
        <v>53</v>
      </c>
      <c r="B189" s="4">
        <v>80</v>
      </c>
      <c r="C189" s="4">
        <v>80</v>
      </c>
      <c r="D189" s="4">
        <v>80</v>
      </c>
    </row>
    <row r="190" spans="1:4" x14ac:dyDescent="0.25">
      <c r="A190" s="1" t="s">
        <v>51</v>
      </c>
      <c r="B190" s="4">
        <v>20</v>
      </c>
      <c r="C190" s="4">
        <v>20</v>
      </c>
      <c r="D190" s="4">
        <v>20</v>
      </c>
    </row>
    <row r="191" spans="1:4" x14ac:dyDescent="0.25">
      <c r="A191" s="1" t="s">
        <v>52</v>
      </c>
      <c r="B191" s="4">
        <v>20</v>
      </c>
      <c r="C191" s="4">
        <v>21</v>
      </c>
      <c r="D191" s="4">
        <v>21</v>
      </c>
    </row>
    <row r="192" spans="1:4" x14ac:dyDescent="0.25">
      <c r="A192" s="1" t="s">
        <v>50</v>
      </c>
      <c r="B192" s="4">
        <v>240</v>
      </c>
      <c r="C192" s="4">
        <v>300</v>
      </c>
      <c r="D192" s="4">
        <v>300</v>
      </c>
    </row>
    <row r="193" spans="1:4" x14ac:dyDescent="0.25">
      <c r="A193" s="6" t="s">
        <v>113</v>
      </c>
      <c r="B193" s="4">
        <v>15042</v>
      </c>
      <c r="C193" s="4">
        <v>17540</v>
      </c>
      <c r="D193" s="4">
        <v>17304</v>
      </c>
    </row>
    <row r="194" spans="1:4" x14ac:dyDescent="0.25">
      <c r="A194" s="2" t="s">
        <v>113</v>
      </c>
      <c r="B194" s="4">
        <v>15042</v>
      </c>
      <c r="C194" s="4">
        <v>17540</v>
      </c>
      <c r="D194" s="4">
        <v>17304</v>
      </c>
    </row>
    <row r="195" spans="1:4" x14ac:dyDescent="0.25">
      <c r="A195" s="3" t="s">
        <v>78</v>
      </c>
      <c r="B195" s="4">
        <v>2062</v>
      </c>
      <c r="C195" s="4">
        <v>2293</v>
      </c>
      <c r="D195" s="4">
        <v>2261</v>
      </c>
    </row>
    <row r="196" spans="1:4" x14ac:dyDescent="0.25">
      <c r="A196" s="1" t="s">
        <v>79</v>
      </c>
      <c r="B196" s="4">
        <v>2062</v>
      </c>
      <c r="C196" s="4">
        <v>2293</v>
      </c>
      <c r="D196" s="4">
        <v>2261</v>
      </c>
    </row>
    <row r="197" spans="1:4" x14ac:dyDescent="0.25">
      <c r="A197" s="3" t="s">
        <v>63</v>
      </c>
      <c r="B197" s="4">
        <v>2560</v>
      </c>
      <c r="C197" s="4">
        <v>3266</v>
      </c>
      <c r="D197" s="4">
        <v>3207</v>
      </c>
    </row>
    <row r="198" spans="1:4" x14ac:dyDescent="0.25">
      <c r="A198" s="1" t="s">
        <v>77</v>
      </c>
      <c r="B198" s="4">
        <v>1060</v>
      </c>
      <c r="C198" s="4">
        <v>1486</v>
      </c>
      <c r="D198" s="4">
        <v>1432</v>
      </c>
    </row>
    <row r="199" spans="1:4" x14ac:dyDescent="0.25">
      <c r="A199" s="1" t="s">
        <v>65</v>
      </c>
      <c r="B199" s="4">
        <v>1500</v>
      </c>
      <c r="C199" s="4">
        <v>1780</v>
      </c>
      <c r="D199" s="4">
        <v>1775</v>
      </c>
    </row>
    <row r="200" spans="1:4" x14ac:dyDescent="0.25">
      <c r="A200" s="3" t="s">
        <v>68</v>
      </c>
      <c r="B200" s="4">
        <v>1540</v>
      </c>
      <c r="C200" s="4">
        <v>1760</v>
      </c>
      <c r="D200" s="4">
        <v>1743</v>
      </c>
    </row>
    <row r="201" spans="1:4" x14ac:dyDescent="0.25">
      <c r="A201" s="1" t="s">
        <v>68</v>
      </c>
      <c r="B201" s="4">
        <v>1540</v>
      </c>
      <c r="C201" s="4">
        <v>1760</v>
      </c>
      <c r="D201" s="4">
        <v>1743</v>
      </c>
    </row>
    <row r="202" spans="1:4" x14ac:dyDescent="0.25">
      <c r="A202" s="3" t="s">
        <v>75</v>
      </c>
      <c r="B202" s="4">
        <v>1500</v>
      </c>
      <c r="C202" s="4">
        <v>1500</v>
      </c>
      <c r="D202" s="4">
        <v>1489</v>
      </c>
    </row>
    <row r="203" spans="1:4" x14ac:dyDescent="0.25">
      <c r="A203" s="1" t="s">
        <v>75</v>
      </c>
      <c r="B203" s="4">
        <v>1500</v>
      </c>
      <c r="C203" s="4">
        <v>1500</v>
      </c>
      <c r="D203" s="4">
        <v>1489</v>
      </c>
    </row>
    <row r="204" spans="1:4" x14ac:dyDescent="0.25">
      <c r="A204" s="3" t="s">
        <v>95</v>
      </c>
      <c r="B204" s="4">
        <v>1540</v>
      </c>
      <c r="C204" s="4">
        <v>1888</v>
      </c>
      <c r="D204" s="4">
        <v>1866</v>
      </c>
    </row>
    <row r="205" spans="1:4" x14ac:dyDescent="0.25">
      <c r="A205" s="1" t="s">
        <v>96</v>
      </c>
      <c r="B205" s="4">
        <v>1540</v>
      </c>
      <c r="C205" s="4">
        <v>1888</v>
      </c>
      <c r="D205" s="4">
        <v>1866</v>
      </c>
    </row>
    <row r="206" spans="1:4" x14ac:dyDescent="0.25">
      <c r="A206" s="3" t="s">
        <v>22</v>
      </c>
      <c r="B206" s="4">
        <v>1540</v>
      </c>
      <c r="C206" s="4">
        <v>1614</v>
      </c>
      <c r="D206" s="4">
        <v>1603</v>
      </c>
    </row>
    <row r="207" spans="1:4" x14ac:dyDescent="0.25">
      <c r="A207" s="1" t="s">
        <v>24</v>
      </c>
      <c r="B207" s="4">
        <v>1540</v>
      </c>
      <c r="C207" s="4">
        <v>1614</v>
      </c>
      <c r="D207" s="4">
        <v>1603</v>
      </c>
    </row>
    <row r="208" spans="1:4" x14ac:dyDescent="0.25">
      <c r="A208" s="3" t="s">
        <v>26</v>
      </c>
      <c r="B208" s="4">
        <v>1500</v>
      </c>
      <c r="C208" s="4">
        <v>1834</v>
      </c>
      <c r="D208" s="4">
        <v>1814</v>
      </c>
    </row>
    <row r="209" spans="1:4" x14ac:dyDescent="0.25">
      <c r="A209" s="1" t="s">
        <v>29</v>
      </c>
      <c r="B209" s="4">
        <v>1500</v>
      </c>
      <c r="C209" s="4">
        <v>1834</v>
      </c>
      <c r="D209" s="4">
        <v>1814</v>
      </c>
    </row>
    <row r="210" spans="1:4" x14ac:dyDescent="0.25">
      <c r="A210" s="3" t="s">
        <v>35</v>
      </c>
      <c r="B210" s="4">
        <v>1600</v>
      </c>
      <c r="C210" s="4">
        <v>1830</v>
      </c>
      <c r="D210" s="4">
        <v>1772</v>
      </c>
    </row>
    <row r="211" spans="1:4" x14ac:dyDescent="0.25">
      <c r="A211" s="1" t="s">
        <v>39</v>
      </c>
      <c r="B211" s="4">
        <v>1600</v>
      </c>
      <c r="C211" s="4">
        <v>1830</v>
      </c>
      <c r="D211" s="4">
        <v>1772</v>
      </c>
    </row>
    <row r="212" spans="1:4" x14ac:dyDescent="0.25">
      <c r="A212" s="3" t="s">
        <v>12</v>
      </c>
      <c r="B212" s="4">
        <v>1200</v>
      </c>
      <c r="C212" s="4">
        <v>1555</v>
      </c>
      <c r="D212" s="4">
        <v>1549</v>
      </c>
    </row>
    <row r="213" spans="1:4" x14ac:dyDescent="0.25">
      <c r="A213" s="1" t="s">
        <v>47</v>
      </c>
      <c r="B213" s="4">
        <v>1200</v>
      </c>
      <c r="C213" s="4">
        <v>1555</v>
      </c>
      <c r="D213" s="4">
        <v>1549</v>
      </c>
    </row>
    <row r="214" spans="1:4" x14ac:dyDescent="0.25">
      <c r="A214" s="6" t="s">
        <v>87</v>
      </c>
      <c r="B214" s="4">
        <v>99898</v>
      </c>
      <c r="C214" s="4">
        <v>125740</v>
      </c>
      <c r="D214" s="4">
        <v>119968</v>
      </c>
    </row>
    <row r="215" spans="1:4" x14ac:dyDescent="0.25">
      <c r="A215" s="2" t="s">
        <v>88</v>
      </c>
      <c r="B215" s="4">
        <v>9020</v>
      </c>
      <c r="C215" s="4">
        <v>9811</v>
      </c>
      <c r="D215" s="4">
        <v>9590</v>
      </c>
    </row>
    <row r="216" spans="1:4" x14ac:dyDescent="0.25">
      <c r="A216" s="3" t="s">
        <v>62</v>
      </c>
      <c r="B216" s="4">
        <v>100</v>
      </c>
      <c r="C216" s="4">
        <v>103</v>
      </c>
      <c r="D216" s="4">
        <v>103</v>
      </c>
    </row>
    <row r="217" spans="1:4" x14ac:dyDescent="0.25">
      <c r="A217" s="1" t="s">
        <v>62</v>
      </c>
      <c r="B217" s="4">
        <v>100</v>
      </c>
      <c r="C217" s="4">
        <v>103</v>
      </c>
      <c r="D217" s="4">
        <v>103</v>
      </c>
    </row>
    <row r="218" spans="1:4" x14ac:dyDescent="0.25">
      <c r="A218" s="3" t="s">
        <v>84</v>
      </c>
      <c r="B218" s="4">
        <v>280</v>
      </c>
      <c r="C218" s="4">
        <v>296</v>
      </c>
      <c r="D218" s="4">
        <v>292</v>
      </c>
    </row>
    <row r="219" spans="1:4" x14ac:dyDescent="0.25">
      <c r="A219" s="1" t="s">
        <v>86</v>
      </c>
      <c r="B219" s="4">
        <v>80</v>
      </c>
      <c r="C219" s="4">
        <v>88</v>
      </c>
      <c r="D219" s="4">
        <v>88</v>
      </c>
    </row>
    <row r="220" spans="1:4" x14ac:dyDescent="0.25">
      <c r="A220" s="1" t="s">
        <v>85</v>
      </c>
      <c r="B220" s="4">
        <v>100</v>
      </c>
      <c r="C220" s="4">
        <v>107</v>
      </c>
      <c r="D220" s="4">
        <v>103</v>
      </c>
    </row>
    <row r="221" spans="1:4" x14ac:dyDescent="0.25">
      <c r="A221" s="1" t="s">
        <v>84</v>
      </c>
      <c r="B221" s="4">
        <v>100</v>
      </c>
      <c r="C221" s="4">
        <v>101</v>
      </c>
      <c r="D221" s="4">
        <v>101</v>
      </c>
    </row>
    <row r="222" spans="1:4" x14ac:dyDescent="0.25">
      <c r="A222" s="3" t="s">
        <v>81</v>
      </c>
      <c r="B222" s="4">
        <v>180</v>
      </c>
      <c r="C222" s="4">
        <v>195</v>
      </c>
      <c r="D222" s="4">
        <v>188</v>
      </c>
    </row>
    <row r="223" spans="1:4" x14ac:dyDescent="0.25">
      <c r="A223" s="1" t="s">
        <v>98</v>
      </c>
      <c r="B223" s="4">
        <v>60</v>
      </c>
      <c r="C223" s="4">
        <v>62</v>
      </c>
      <c r="D223" s="4">
        <v>61</v>
      </c>
    </row>
    <row r="224" spans="1:4" x14ac:dyDescent="0.25">
      <c r="A224" s="1" t="s">
        <v>83</v>
      </c>
      <c r="B224" s="4">
        <v>60</v>
      </c>
      <c r="C224" s="4">
        <v>68</v>
      </c>
      <c r="D224" s="4">
        <v>68</v>
      </c>
    </row>
    <row r="225" spans="1:4" x14ac:dyDescent="0.25">
      <c r="A225" s="1" t="s">
        <v>82</v>
      </c>
      <c r="B225" s="4">
        <v>40</v>
      </c>
      <c r="C225" s="4">
        <v>45</v>
      </c>
      <c r="D225" s="4">
        <v>39</v>
      </c>
    </row>
    <row r="226" spans="1:4" x14ac:dyDescent="0.25">
      <c r="A226" s="1" t="s">
        <v>81</v>
      </c>
      <c r="B226" s="4">
        <v>20</v>
      </c>
      <c r="C226" s="4">
        <v>20</v>
      </c>
      <c r="D226" s="4">
        <v>20</v>
      </c>
    </row>
    <row r="227" spans="1:4" x14ac:dyDescent="0.25">
      <c r="A227" s="3" t="s">
        <v>103</v>
      </c>
      <c r="B227" s="4">
        <v>140</v>
      </c>
      <c r="C227" s="4">
        <v>155</v>
      </c>
      <c r="D227" s="4">
        <v>155</v>
      </c>
    </row>
    <row r="228" spans="1:4" x14ac:dyDescent="0.25">
      <c r="A228" s="1" t="s">
        <v>105</v>
      </c>
      <c r="B228" s="4">
        <v>60</v>
      </c>
      <c r="C228" s="4">
        <v>65</v>
      </c>
      <c r="D228" s="4">
        <v>65</v>
      </c>
    </row>
    <row r="229" spans="1:4" x14ac:dyDescent="0.25">
      <c r="A229" s="1" t="s">
        <v>104</v>
      </c>
      <c r="B229" s="4">
        <v>40</v>
      </c>
      <c r="C229" s="4">
        <v>50</v>
      </c>
      <c r="D229" s="4">
        <v>50</v>
      </c>
    </row>
    <row r="230" spans="1:4" x14ac:dyDescent="0.25">
      <c r="A230" s="1" t="s">
        <v>103</v>
      </c>
      <c r="B230" s="4">
        <v>40</v>
      </c>
      <c r="C230" s="4">
        <v>40</v>
      </c>
      <c r="D230" s="4">
        <v>40</v>
      </c>
    </row>
    <row r="231" spans="1:4" x14ac:dyDescent="0.25">
      <c r="A231" s="3" t="s">
        <v>78</v>
      </c>
      <c r="B231" s="4">
        <v>60</v>
      </c>
      <c r="C231" s="4">
        <v>80</v>
      </c>
      <c r="D231" s="4">
        <v>80</v>
      </c>
    </row>
    <row r="232" spans="1:4" x14ac:dyDescent="0.25">
      <c r="A232" s="1" t="s">
        <v>79</v>
      </c>
      <c r="B232" s="4">
        <v>40</v>
      </c>
      <c r="C232" s="4">
        <v>40</v>
      </c>
      <c r="D232" s="4">
        <v>40</v>
      </c>
    </row>
    <row r="233" spans="1:4" x14ac:dyDescent="0.25">
      <c r="A233" s="1" t="s">
        <v>78</v>
      </c>
      <c r="B233" s="4">
        <v>20</v>
      </c>
      <c r="C233" s="4">
        <v>40</v>
      </c>
      <c r="D233" s="4">
        <v>40</v>
      </c>
    </row>
    <row r="234" spans="1:4" x14ac:dyDescent="0.25">
      <c r="A234" s="3" t="s">
        <v>63</v>
      </c>
      <c r="B234" s="4">
        <v>560</v>
      </c>
      <c r="C234" s="4">
        <v>553</v>
      </c>
      <c r="D234" s="4">
        <v>545</v>
      </c>
    </row>
    <row r="235" spans="1:4" x14ac:dyDescent="0.25">
      <c r="A235" s="1" t="s">
        <v>77</v>
      </c>
      <c r="B235" s="4">
        <v>140</v>
      </c>
      <c r="C235" s="4">
        <v>120</v>
      </c>
      <c r="D235" s="4">
        <v>120</v>
      </c>
    </row>
    <row r="236" spans="1:4" x14ac:dyDescent="0.25">
      <c r="A236" s="1" t="s">
        <v>76</v>
      </c>
      <c r="B236" s="4">
        <v>60</v>
      </c>
      <c r="C236" s="4">
        <v>60</v>
      </c>
      <c r="D236" s="4">
        <v>60</v>
      </c>
    </row>
    <row r="237" spans="1:4" x14ac:dyDescent="0.25">
      <c r="A237" s="1" t="s">
        <v>64</v>
      </c>
      <c r="B237" s="4">
        <v>80</v>
      </c>
      <c r="C237" s="4">
        <v>80</v>
      </c>
      <c r="D237" s="4">
        <v>80</v>
      </c>
    </row>
    <row r="238" spans="1:4" x14ac:dyDescent="0.25">
      <c r="A238" s="1" t="s">
        <v>65</v>
      </c>
      <c r="B238" s="4">
        <v>40</v>
      </c>
      <c r="C238" s="4">
        <v>40</v>
      </c>
      <c r="D238" s="4">
        <v>40</v>
      </c>
    </row>
    <row r="239" spans="1:4" x14ac:dyDescent="0.25">
      <c r="A239" s="1" t="s">
        <v>63</v>
      </c>
      <c r="B239" s="4">
        <v>240</v>
      </c>
      <c r="C239" s="4">
        <v>253</v>
      </c>
      <c r="D239" s="4">
        <v>245</v>
      </c>
    </row>
    <row r="240" spans="1:4" x14ac:dyDescent="0.25">
      <c r="A240" s="3" t="s">
        <v>66</v>
      </c>
      <c r="B240" s="4">
        <v>410</v>
      </c>
      <c r="C240" s="4">
        <v>443</v>
      </c>
      <c r="D240" s="4">
        <v>437</v>
      </c>
    </row>
    <row r="241" spans="1:4" x14ac:dyDescent="0.25">
      <c r="A241" s="1" t="s">
        <v>67</v>
      </c>
      <c r="B241" s="4">
        <v>110</v>
      </c>
      <c r="C241" s="4">
        <v>110</v>
      </c>
      <c r="D241" s="4">
        <v>110</v>
      </c>
    </row>
    <row r="242" spans="1:4" x14ac:dyDescent="0.25">
      <c r="A242" s="1" t="s">
        <v>66</v>
      </c>
      <c r="B242" s="4">
        <v>300</v>
      </c>
      <c r="C242" s="4">
        <v>333</v>
      </c>
      <c r="D242" s="4">
        <v>327</v>
      </c>
    </row>
    <row r="243" spans="1:4" x14ac:dyDescent="0.25">
      <c r="A243" s="3" t="s">
        <v>68</v>
      </c>
      <c r="B243" s="4">
        <v>157</v>
      </c>
      <c r="C243" s="4">
        <v>173</v>
      </c>
      <c r="D243" s="4">
        <v>171</v>
      </c>
    </row>
    <row r="244" spans="1:4" x14ac:dyDescent="0.25">
      <c r="A244" s="1" t="s">
        <v>69</v>
      </c>
      <c r="B244" s="4">
        <v>20</v>
      </c>
      <c r="C244" s="4">
        <v>20</v>
      </c>
      <c r="D244" s="4">
        <v>20</v>
      </c>
    </row>
    <row r="245" spans="1:4" x14ac:dyDescent="0.25">
      <c r="A245" s="1" t="s">
        <v>70</v>
      </c>
      <c r="B245" s="4">
        <v>55</v>
      </c>
      <c r="C245" s="4">
        <v>55</v>
      </c>
      <c r="D245" s="4">
        <v>53</v>
      </c>
    </row>
    <row r="246" spans="1:4" x14ac:dyDescent="0.25">
      <c r="A246" s="1" t="s">
        <v>68</v>
      </c>
      <c r="B246" s="4">
        <v>82</v>
      </c>
      <c r="C246" s="4">
        <v>98</v>
      </c>
      <c r="D246" s="4">
        <v>98</v>
      </c>
    </row>
    <row r="247" spans="1:4" x14ac:dyDescent="0.25">
      <c r="A247" s="3" t="s">
        <v>71</v>
      </c>
      <c r="B247" s="4">
        <v>300</v>
      </c>
      <c r="C247" s="4">
        <v>329</v>
      </c>
      <c r="D247" s="4">
        <v>314</v>
      </c>
    </row>
    <row r="248" spans="1:4" x14ac:dyDescent="0.25">
      <c r="A248" s="1" t="s">
        <v>99</v>
      </c>
      <c r="B248" s="4">
        <v>100</v>
      </c>
      <c r="C248" s="4">
        <v>114</v>
      </c>
      <c r="D248" s="4">
        <v>111</v>
      </c>
    </row>
    <row r="249" spans="1:4" x14ac:dyDescent="0.25">
      <c r="A249" s="1" t="s">
        <v>72</v>
      </c>
      <c r="B249" s="4">
        <v>80</v>
      </c>
      <c r="C249" s="4">
        <v>81</v>
      </c>
      <c r="D249" s="4">
        <v>81</v>
      </c>
    </row>
    <row r="250" spans="1:4" x14ac:dyDescent="0.25">
      <c r="A250" s="1" t="s">
        <v>71</v>
      </c>
      <c r="B250" s="4">
        <v>120</v>
      </c>
      <c r="C250" s="4">
        <v>134</v>
      </c>
      <c r="D250" s="4">
        <v>122</v>
      </c>
    </row>
    <row r="251" spans="1:4" x14ac:dyDescent="0.25">
      <c r="A251" s="3" t="s">
        <v>73</v>
      </c>
      <c r="B251" s="4">
        <v>242</v>
      </c>
      <c r="C251" s="4">
        <v>242</v>
      </c>
      <c r="D251" s="4">
        <v>232</v>
      </c>
    </row>
    <row r="252" spans="1:4" x14ac:dyDescent="0.25">
      <c r="A252" s="1" t="s">
        <v>100</v>
      </c>
      <c r="B252" s="4">
        <v>56</v>
      </c>
      <c r="C252" s="4">
        <v>56</v>
      </c>
      <c r="D252" s="4">
        <v>56</v>
      </c>
    </row>
    <row r="253" spans="1:4" x14ac:dyDescent="0.25">
      <c r="A253" s="1" t="s">
        <v>74</v>
      </c>
      <c r="B253" s="4">
        <v>56</v>
      </c>
      <c r="C253" s="4">
        <v>56</v>
      </c>
      <c r="D253" s="4">
        <v>46</v>
      </c>
    </row>
    <row r="254" spans="1:4" x14ac:dyDescent="0.25">
      <c r="A254" s="1" t="s">
        <v>73</v>
      </c>
      <c r="B254" s="4">
        <v>130</v>
      </c>
      <c r="C254" s="4">
        <v>130</v>
      </c>
      <c r="D254" s="4">
        <v>130</v>
      </c>
    </row>
    <row r="255" spans="1:4" x14ac:dyDescent="0.25">
      <c r="A255" s="3" t="s">
        <v>101</v>
      </c>
      <c r="B255" s="4">
        <v>160</v>
      </c>
      <c r="C255" s="4">
        <v>165</v>
      </c>
      <c r="D255" s="4">
        <v>165</v>
      </c>
    </row>
    <row r="256" spans="1:4" x14ac:dyDescent="0.25">
      <c r="A256" s="1" t="s">
        <v>101</v>
      </c>
      <c r="B256" s="4">
        <v>160</v>
      </c>
      <c r="C256" s="4">
        <v>165</v>
      </c>
      <c r="D256" s="4">
        <v>165</v>
      </c>
    </row>
    <row r="257" spans="1:4" x14ac:dyDescent="0.25">
      <c r="A257" s="3" t="s">
        <v>102</v>
      </c>
      <c r="B257" s="4">
        <v>130</v>
      </c>
      <c r="C257" s="4">
        <v>140</v>
      </c>
      <c r="D257" s="4">
        <v>140</v>
      </c>
    </row>
    <row r="258" spans="1:4" x14ac:dyDescent="0.25">
      <c r="A258" s="1" t="s">
        <v>102</v>
      </c>
      <c r="B258" s="4">
        <v>130</v>
      </c>
      <c r="C258" s="4">
        <v>140</v>
      </c>
      <c r="D258" s="4">
        <v>140</v>
      </c>
    </row>
    <row r="259" spans="1:4" x14ac:dyDescent="0.25">
      <c r="A259" s="3" t="s">
        <v>75</v>
      </c>
      <c r="B259" s="4">
        <v>80</v>
      </c>
      <c r="C259" s="4">
        <v>84</v>
      </c>
      <c r="D259" s="4">
        <v>75</v>
      </c>
    </row>
    <row r="260" spans="1:4" x14ac:dyDescent="0.25">
      <c r="A260" s="1" t="s">
        <v>75</v>
      </c>
      <c r="B260" s="4">
        <v>80</v>
      </c>
      <c r="C260" s="4">
        <v>84</v>
      </c>
      <c r="D260" s="4">
        <v>75</v>
      </c>
    </row>
    <row r="261" spans="1:4" x14ac:dyDescent="0.25">
      <c r="A261" s="3" t="s">
        <v>15</v>
      </c>
      <c r="B261" s="4">
        <v>560</v>
      </c>
      <c r="C261" s="4">
        <v>587</v>
      </c>
      <c r="D261" s="4">
        <v>572</v>
      </c>
    </row>
    <row r="262" spans="1:4" x14ac:dyDescent="0.25">
      <c r="A262" s="1" t="s">
        <v>17</v>
      </c>
      <c r="B262" s="4">
        <v>20</v>
      </c>
      <c r="C262" s="4">
        <v>20</v>
      </c>
      <c r="D262" s="4">
        <v>20</v>
      </c>
    </row>
    <row r="263" spans="1:4" x14ac:dyDescent="0.25">
      <c r="A263" s="1" t="s">
        <v>16</v>
      </c>
      <c r="B263" s="4">
        <v>540</v>
      </c>
      <c r="C263" s="4">
        <v>567</v>
      </c>
      <c r="D263" s="4">
        <v>552</v>
      </c>
    </row>
    <row r="264" spans="1:4" x14ac:dyDescent="0.25">
      <c r="A264" s="3" t="s">
        <v>54</v>
      </c>
      <c r="B264" s="4">
        <v>273</v>
      </c>
      <c r="C264" s="4">
        <v>305</v>
      </c>
      <c r="D264" s="4">
        <v>298</v>
      </c>
    </row>
    <row r="265" spans="1:4" x14ac:dyDescent="0.25">
      <c r="A265" s="1" t="s">
        <v>56</v>
      </c>
      <c r="B265" s="4">
        <v>80</v>
      </c>
      <c r="C265" s="4">
        <v>94</v>
      </c>
      <c r="D265" s="4">
        <v>93</v>
      </c>
    </row>
    <row r="266" spans="1:4" x14ac:dyDescent="0.25">
      <c r="A266" s="1" t="s">
        <v>57</v>
      </c>
      <c r="B266" s="4">
        <v>55</v>
      </c>
      <c r="C266" s="4">
        <v>57</v>
      </c>
      <c r="D266" s="4">
        <v>57</v>
      </c>
    </row>
    <row r="267" spans="1:4" x14ac:dyDescent="0.25">
      <c r="A267" s="1" t="s">
        <v>55</v>
      </c>
      <c r="B267" s="4">
        <v>138</v>
      </c>
      <c r="C267" s="4">
        <v>154</v>
      </c>
      <c r="D267" s="4">
        <v>148</v>
      </c>
    </row>
    <row r="268" spans="1:4" x14ac:dyDescent="0.25">
      <c r="A268" s="3" t="s">
        <v>58</v>
      </c>
      <c r="B268" s="4">
        <v>470</v>
      </c>
      <c r="C268" s="4">
        <v>537</v>
      </c>
      <c r="D268" s="4">
        <v>523</v>
      </c>
    </row>
    <row r="269" spans="1:4" x14ac:dyDescent="0.25">
      <c r="A269" s="1" t="s">
        <v>60</v>
      </c>
      <c r="B269" s="4">
        <v>100</v>
      </c>
      <c r="C269" s="4">
        <v>131</v>
      </c>
      <c r="D269" s="4">
        <v>124</v>
      </c>
    </row>
    <row r="270" spans="1:4" x14ac:dyDescent="0.25">
      <c r="A270" s="1" t="s">
        <v>61</v>
      </c>
      <c r="B270" s="4">
        <v>80</v>
      </c>
      <c r="C270" s="4">
        <v>80</v>
      </c>
      <c r="D270" s="4">
        <v>80</v>
      </c>
    </row>
    <row r="271" spans="1:4" x14ac:dyDescent="0.25">
      <c r="A271" s="1" t="s">
        <v>59</v>
      </c>
      <c r="B271" s="4">
        <v>290</v>
      </c>
      <c r="C271" s="4">
        <v>326</v>
      </c>
      <c r="D271" s="4">
        <v>319</v>
      </c>
    </row>
    <row r="272" spans="1:4" x14ac:dyDescent="0.25">
      <c r="A272" s="3" t="s">
        <v>95</v>
      </c>
      <c r="B272" s="4">
        <v>278</v>
      </c>
      <c r="C272" s="4">
        <v>285</v>
      </c>
      <c r="D272" s="4">
        <v>272</v>
      </c>
    </row>
    <row r="273" spans="1:4" x14ac:dyDescent="0.25">
      <c r="A273" s="1" t="s">
        <v>97</v>
      </c>
      <c r="B273" s="4">
        <v>220</v>
      </c>
      <c r="C273" s="4">
        <v>227</v>
      </c>
      <c r="D273" s="4">
        <v>220</v>
      </c>
    </row>
    <row r="274" spans="1:4" x14ac:dyDescent="0.25">
      <c r="A274" s="1" t="s">
        <v>96</v>
      </c>
      <c r="B274" s="4">
        <v>58</v>
      </c>
      <c r="C274" s="4">
        <v>58</v>
      </c>
      <c r="D274" s="4">
        <v>52</v>
      </c>
    </row>
    <row r="275" spans="1:4" x14ac:dyDescent="0.25">
      <c r="A275" s="3" t="s">
        <v>18</v>
      </c>
      <c r="B275" s="4">
        <v>320</v>
      </c>
      <c r="C275" s="4">
        <v>360</v>
      </c>
      <c r="D275" s="4">
        <v>353</v>
      </c>
    </row>
    <row r="276" spans="1:4" x14ac:dyDescent="0.25">
      <c r="A276" s="1" t="s">
        <v>21</v>
      </c>
      <c r="B276" s="4">
        <v>80</v>
      </c>
      <c r="C276" s="4">
        <v>85</v>
      </c>
      <c r="D276" s="4">
        <v>82</v>
      </c>
    </row>
    <row r="277" spans="1:4" x14ac:dyDescent="0.25">
      <c r="A277" s="1" t="s">
        <v>91</v>
      </c>
      <c r="B277" s="4">
        <v>20</v>
      </c>
      <c r="C277" s="4">
        <v>22</v>
      </c>
      <c r="D277" s="4">
        <v>21</v>
      </c>
    </row>
    <row r="278" spans="1:4" x14ac:dyDescent="0.25">
      <c r="A278" s="1" t="s">
        <v>20</v>
      </c>
      <c r="B278" s="4">
        <v>80</v>
      </c>
      <c r="C278" s="4">
        <v>82</v>
      </c>
      <c r="D278" s="4">
        <v>82</v>
      </c>
    </row>
    <row r="279" spans="1:4" x14ac:dyDescent="0.25">
      <c r="A279" s="1" t="s">
        <v>19</v>
      </c>
      <c r="B279" s="4">
        <v>140</v>
      </c>
      <c r="C279" s="4">
        <v>171</v>
      </c>
      <c r="D279" s="4">
        <v>168</v>
      </c>
    </row>
    <row r="280" spans="1:4" x14ac:dyDescent="0.25">
      <c r="A280" s="3" t="s">
        <v>22</v>
      </c>
      <c r="B280" s="4">
        <v>400</v>
      </c>
      <c r="C280" s="4">
        <v>440</v>
      </c>
      <c r="D280" s="4">
        <v>440</v>
      </c>
    </row>
    <row r="281" spans="1:4" x14ac:dyDescent="0.25">
      <c r="A281" s="1" t="s">
        <v>25</v>
      </c>
      <c r="B281" s="4">
        <v>40</v>
      </c>
      <c r="C281" s="4">
        <v>40</v>
      </c>
      <c r="D281" s="4">
        <v>40</v>
      </c>
    </row>
    <row r="282" spans="1:4" x14ac:dyDescent="0.25">
      <c r="A282" s="1" t="s">
        <v>24</v>
      </c>
      <c r="B282" s="4">
        <v>20</v>
      </c>
      <c r="C282" s="4">
        <v>20</v>
      </c>
      <c r="D282" s="4">
        <v>20</v>
      </c>
    </row>
    <row r="283" spans="1:4" x14ac:dyDescent="0.25">
      <c r="A283" s="1" t="s">
        <v>23</v>
      </c>
      <c r="B283" s="4">
        <v>340</v>
      </c>
      <c r="C283" s="4">
        <v>380</v>
      </c>
      <c r="D283" s="4">
        <v>380</v>
      </c>
    </row>
    <row r="284" spans="1:4" x14ac:dyDescent="0.25">
      <c r="A284" s="3" t="s">
        <v>26</v>
      </c>
      <c r="B284" s="4">
        <v>200</v>
      </c>
      <c r="C284" s="4">
        <v>208</v>
      </c>
      <c r="D284" s="4">
        <v>208</v>
      </c>
    </row>
    <row r="285" spans="1:4" x14ac:dyDescent="0.25">
      <c r="A285" s="1" t="s">
        <v>29</v>
      </c>
      <c r="B285" s="4">
        <v>60</v>
      </c>
      <c r="C285" s="4">
        <v>60</v>
      </c>
      <c r="D285" s="4">
        <v>60</v>
      </c>
    </row>
    <row r="286" spans="1:4" x14ac:dyDescent="0.25">
      <c r="A286" s="1" t="s">
        <v>92</v>
      </c>
      <c r="B286" s="4">
        <v>40</v>
      </c>
      <c r="C286" s="4">
        <v>41</v>
      </c>
      <c r="D286" s="4">
        <v>41</v>
      </c>
    </row>
    <row r="287" spans="1:4" x14ac:dyDescent="0.25">
      <c r="A287" s="1" t="s">
        <v>28</v>
      </c>
      <c r="B287" s="4">
        <v>40</v>
      </c>
      <c r="C287" s="4">
        <v>40</v>
      </c>
      <c r="D287" s="4">
        <v>40</v>
      </c>
    </row>
    <row r="288" spans="1:4" x14ac:dyDescent="0.25">
      <c r="A288" s="1" t="s">
        <v>27</v>
      </c>
      <c r="B288" s="4">
        <v>60</v>
      </c>
      <c r="C288" s="4">
        <v>67</v>
      </c>
      <c r="D288" s="4">
        <v>67</v>
      </c>
    </row>
    <row r="289" spans="1:4" x14ac:dyDescent="0.25">
      <c r="A289" s="3" t="s">
        <v>30</v>
      </c>
      <c r="B289" s="4">
        <v>600</v>
      </c>
      <c r="C289" s="4">
        <v>654</v>
      </c>
      <c r="D289" s="4">
        <v>633</v>
      </c>
    </row>
    <row r="290" spans="1:4" x14ac:dyDescent="0.25">
      <c r="A290" s="1" t="s">
        <v>32</v>
      </c>
      <c r="B290" s="4">
        <v>80</v>
      </c>
      <c r="C290" s="4">
        <v>99</v>
      </c>
      <c r="D290" s="4">
        <v>93</v>
      </c>
    </row>
    <row r="291" spans="1:4" x14ac:dyDescent="0.25">
      <c r="A291" s="1" t="s">
        <v>33</v>
      </c>
      <c r="B291" s="4">
        <v>120</v>
      </c>
      <c r="C291" s="4">
        <v>130</v>
      </c>
      <c r="D291" s="4">
        <v>130</v>
      </c>
    </row>
    <row r="292" spans="1:4" x14ac:dyDescent="0.25">
      <c r="A292" s="1" t="s">
        <v>34</v>
      </c>
      <c r="B292" s="4">
        <v>120</v>
      </c>
      <c r="C292" s="4">
        <v>111</v>
      </c>
      <c r="D292" s="4">
        <v>111</v>
      </c>
    </row>
    <row r="293" spans="1:4" x14ac:dyDescent="0.25">
      <c r="A293" s="1" t="s">
        <v>31</v>
      </c>
      <c r="B293" s="4">
        <v>280</v>
      </c>
      <c r="C293" s="4">
        <v>314</v>
      </c>
      <c r="D293" s="4">
        <v>299</v>
      </c>
    </row>
    <row r="294" spans="1:4" x14ac:dyDescent="0.25">
      <c r="A294" s="3" t="s">
        <v>35</v>
      </c>
      <c r="B294" s="4">
        <v>1120</v>
      </c>
      <c r="C294" s="4">
        <v>1162</v>
      </c>
      <c r="D294" s="4">
        <v>1139</v>
      </c>
    </row>
    <row r="295" spans="1:4" x14ac:dyDescent="0.25">
      <c r="A295" s="1" t="s">
        <v>38</v>
      </c>
      <c r="B295" s="4">
        <v>152</v>
      </c>
      <c r="C295" s="4">
        <v>158</v>
      </c>
      <c r="D295" s="4">
        <v>155</v>
      </c>
    </row>
    <row r="296" spans="1:4" x14ac:dyDescent="0.25">
      <c r="A296" s="1" t="s">
        <v>37</v>
      </c>
      <c r="B296" s="4">
        <v>120</v>
      </c>
      <c r="C296" s="4">
        <v>120</v>
      </c>
      <c r="D296" s="4">
        <v>120</v>
      </c>
    </row>
    <row r="297" spans="1:4" x14ac:dyDescent="0.25">
      <c r="A297" s="1" t="s">
        <v>39</v>
      </c>
      <c r="B297" s="4">
        <v>180</v>
      </c>
      <c r="C297" s="4">
        <v>188</v>
      </c>
      <c r="D297" s="4">
        <v>179</v>
      </c>
    </row>
    <row r="298" spans="1:4" x14ac:dyDescent="0.25">
      <c r="A298" s="1" t="s">
        <v>40</v>
      </c>
      <c r="B298" s="4">
        <v>120</v>
      </c>
      <c r="C298" s="4">
        <v>129</v>
      </c>
      <c r="D298" s="4">
        <v>129</v>
      </c>
    </row>
    <row r="299" spans="1:4" x14ac:dyDescent="0.25">
      <c r="A299" s="1" t="s">
        <v>36</v>
      </c>
      <c r="B299" s="4">
        <v>548</v>
      </c>
      <c r="C299" s="4">
        <v>567</v>
      </c>
      <c r="D299" s="4">
        <v>556</v>
      </c>
    </row>
    <row r="300" spans="1:4" x14ac:dyDescent="0.25">
      <c r="A300" s="3" t="s">
        <v>41</v>
      </c>
      <c r="B300" s="4">
        <v>780</v>
      </c>
      <c r="C300" s="4">
        <v>827</v>
      </c>
      <c r="D300" s="4">
        <v>817</v>
      </c>
    </row>
    <row r="301" spans="1:4" x14ac:dyDescent="0.25">
      <c r="A301" s="1" t="s">
        <v>45</v>
      </c>
      <c r="B301" s="4">
        <v>120</v>
      </c>
      <c r="C301" s="4">
        <v>124</v>
      </c>
      <c r="D301" s="4">
        <v>124</v>
      </c>
    </row>
    <row r="302" spans="1:4" x14ac:dyDescent="0.25">
      <c r="A302" s="1" t="s">
        <v>44</v>
      </c>
      <c r="B302" s="4">
        <v>80</v>
      </c>
      <c r="C302" s="4">
        <v>91</v>
      </c>
      <c r="D302" s="4">
        <v>91</v>
      </c>
    </row>
    <row r="303" spans="1:4" x14ac:dyDescent="0.25">
      <c r="A303" s="1" t="s">
        <v>43</v>
      </c>
      <c r="B303" s="4">
        <v>60</v>
      </c>
      <c r="C303" s="4">
        <v>64</v>
      </c>
      <c r="D303" s="4">
        <v>64</v>
      </c>
    </row>
    <row r="304" spans="1:4" x14ac:dyDescent="0.25">
      <c r="A304" s="1" t="s">
        <v>93</v>
      </c>
      <c r="B304" s="4">
        <v>100</v>
      </c>
      <c r="C304" s="4">
        <v>100</v>
      </c>
      <c r="D304" s="4">
        <v>100</v>
      </c>
    </row>
    <row r="305" spans="1:4" x14ac:dyDescent="0.25">
      <c r="A305" s="1" t="s">
        <v>42</v>
      </c>
      <c r="B305" s="4">
        <v>420</v>
      </c>
      <c r="C305" s="4">
        <v>448</v>
      </c>
      <c r="D305" s="4">
        <v>438</v>
      </c>
    </row>
    <row r="306" spans="1:4" x14ac:dyDescent="0.25">
      <c r="A306" s="3" t="s">
        <v>12</v>
      </c>
      <c r="B306" s="4">
        <v>600</v>
      </c>
      <c r="C306" s="4">
        <v>624</v>
      </c>
      <c r="D306" s="4">
        <v>606</v>
      </c>
    </row>
    <row r="307" spans="1:4" x14ac:dyDescent="0.25">
      <c r="A307" s="1" t="s">
        <v>46</v>
      </c>
      <c r="B307" s="4">
        <v>156</v>
      </c>
      <c r="C307" s="4">
        <v>158</v>
      </c>
      <c r="D307" s="4">
        <v>158</v>
      </c>
    </row>
    <row r="308" spans="1:4" x14ac:dyDescent="0.25">
      <c r="A308" s="1" t="s">
        <v>47</v>
      </c>
      <c r="B308" s="4">
        <v>80</v>
      </c>
      <c r="C308" s="4">
        <v>91</v>
      </c>
      <c r="D308" s="4">
        <v>89</v>
      </c>
    </row>
    <row r="309" spans="1:4" x14ac:dyDescent="0.25">
      <c r="A309" s="1" t="s">
        <v>48</v>
      </c>
      <c r="B309" s="4">
        <v>120</v>
      </c>
      <c r="C309" s="4">
        <v>129</v>
      </c>
      <c r="D309" s="4">
        <v>129</v>
      </c>
    </row>
    <row r="310" spans="1:4" x14ac:dyDescent="0.25">
      <c r="A310" s="1" t="s">
        <v>13</v>
      </c>
      <c r="B310" s="4">
        <v>244</v>
      </c>
      <c r="C310" s="4">
        <v>246</v>
      </c>
      <c r="D310" s="4">
        <v>230</v>
      </c>
    </row>
    <row r="311" spans="1:4" x14ac:dyDescent="0.25">
      <c r="A311" s="3" t="s">
        <v>49</v>
      </c>
      <c r="B311" s="4">
        <v>520</v>
      </c>
      <c r="C311" s="4">
        <v>579</v>
      </c>
      <c r="D311" s="4">
        <v>550</v>
      </c>
    </row>
    <row r="312" spans="1:4" x14ac:dyDescent="0.25">
      <c r="A312" s="1" t="s">
        <v>94</v>
      </c>
      <c r="B312" s="4">
        <v>100</v>
      </c>
      <c r="C312" s="4">
        <v>115</v>
      </c>
      <c r="D312" s="4">
        <v>109</v>
      </c>
    </row>
    <row r="313" spans="1:4" x14ac:dyDescent="0.25">
      <c r="A313" s="1" t="s">
        <v>53</v>
      </c>
      <c r="B313" s="4">
        <v>120</v>
      </c>
      <c r="C313" s="4">
        <v>130</v>
      </c>
      <c r="D313" s="4">
        <v>126</v>
      </c>
    </row>
    <row r="314" spans="1:4" x14ac:dyDescent="0.25">
      <c r="A314" s="1" t="s">
        <v>51</v>
      </c>
      <c r="B314" s="4">
        <v>40</v>
      </c>
      <c r="C314" s="4">
        <v>40</v>
      </c>
      <c r="D314" s="4">
        <v>40</v>
      </c>
    </row>
    <row r="315" spans="1:4" x14ac:dyDescent="0.25">
      <c r="A315" s="1" t="s">
        <v>52</v>
      </c>
      <c r="B315" s="4">
        <v>20</v>
      </c>
      <c r="C315" s="4">
        <v>25</v>
      </c>
      <c r="D315" s="4">
        <v>25</v>
      </c>
    </row>
    <row r="316" spans="1:4" x14ac:dyDescent="0.25">
      <c r="A316" s="1" t="s">
        <v>50</v>
      </c>
      <c r="B316" s="4">
        <v>240</v>
      </c>
      <c r="C316" s="4">
        <v>269</v>
      </c>
      <c r="D316" s="4">
        <v>250</v>
      </c>
    </row>
    <row r="317" spans="1:4" x14ac:dyDescent="0.25">
      <c r="A317" s="3" t="s">
        <v>89</v>
      </c>
      <c r="B317" s="4">
        <v>100</v>
      </c>
      <c r="C317" s="4">
        <v>285</v>
      </c>
      <c r="D317" s="4">
        <v>282</v>
      </c>
    </row>
    <row r="318" spans="1:4" x14ac:dyDescent="0.25">
      <c r="A318" s="1" t="s">
        <v>90</v>
      </c>
      <c r="B318" s="4">
        <v>100</v>
      </c>
      <c r="C318" s="4">
        <v>285</v>
      </c>
      <c r="D318" s="4">
        <v>282</v>
      </c>
    </row>
    <row r="319" spans="1:4" x14ac:dyDescent="0.25">
      <c r="A319" s="2" t="s">
        <v>108</v>
      </c>
      <c r="B319" s="4">
        <v>20020</v>
      </c>
      <c r="C319" s="4">
        <v>31754</v>
      </c>
      <c r="D319" s="4">
        <v>29427</v>
      </c>
    </row>
    <row r="320" spans="1:4" x14ac:dyDescent="0.25">
      <c r="A320" s="3" t="s">
        <v>62</v>
      </c>
      <c r="B320" s="4">
        <v>240</v>
      </c>
      <c r="C320" s="4">
        <v>261</v>
      </c>
      <c r="D320" s="4">
        <v>257</v>
      </c>
    </row>
    <row r="321" spans="1:4" x14ac:dyDescent="0.25">
      <c r="A321" s="1" t="s">
        <v>62</v>
      </c>
      <c r="B321" s="4">
        <v>240</v>
      </c>
      <c r="C321" s="4">
        <v>261</v>
      </c>
      <c r="D321" s="4">
        <v>257</v>
      </c>
    </row>
    <row r="322" spans="1:4" x14ac:dyDescent="0.25">
      <c r="A322" s="3" t="s">
        <v>84</v>
      </c>
      <c r="B322" s="4">
        <v>980</v>
      </c>
      <c r="C322" s="4">
        <v>1584</v>
      </c>
      <c r="D322" s="4">
        <v>1464</v>
      </c>
    </row>
    <row r="323" spans="1:4" x14ac:dyDescent="0.25">
      <c r="A323" s="1" t="s">
        <v>86</v>
      </c>
      <c r="B323" s="4">
        <v>120</v>
      </c>
      <c r="C323" s="4">
        <v>379</v>
      </c>
      <c r="D323" s="4">
        <v>363</v>
      </c>
    </row>
    <row r="324" spans="1:4" x14ac:dyDescent="0.25">
      <c r="A324" s="1" t="s">
        <v>85</v>
      </c>
      <c r="B324" s="4">
        <v>440</v>
      </c>
      <c r="C324" s="4">
        <v>722</v>
      </c>
      <c r="D324" s="4">
        <v>632</v>
      </c>
    </row>
    <row r="325" spans="1:4" x14ac:dyDescent="0.25">
      <c r="A325" s="1" t="s">
        <v>84</v>
      </c>
      <c r="B325" s="4">
        <v>420</v>
      </c>
      <c r="C325" s="4">
        <v>483</v>
      </c>
      <c r="D325" s="4">
        <v>469</v>
      </c>
    </row>
    <row r="326" spans="1:4" x14ac:dyDescent="0.25">
      <c r="A326" s="3" t="s">
        <v>81</v>
      </c>
      <c r="B326" s="4">
        <v>1060</v>
      </c>
      <c r="C326" s="4">
        <v>2681</v>
      </c>
      <c r="D326" s="4">
        <v>2583</v>
      </c>
    </row>
    <row r="327" spans="1:4" x14ac:dyDescent="0.25">
      <c r="A327" s="1" t="s">
        <v>98</v>
      </c>
      <c r="B327" s="4">
        <v>435</v>
      </c>
      <c r="C327" s="4">
        <v>920</v>
      </c>
      <c r="D327" s="4">
        <v>888</v>
      </c>
    </row>
    <row r="328" spans="1:4" x14ac:dyDescent="0.25">
      <c r="A328" s="1" t="s">
        <v>83</v>
      </c>
      <c r="B328" s="4">
        <v>330</v>
      </c>
      <c r="C328" s="4">
        <v>1441</v>
      </c>
      <c r="D328" s="4">
        <v>1435</v>
      </c>
    </row>
    <row r="329" spans="1:4" x14ac:dyDescent="0.25">
      <c r="A329" s="1" t="s">
        <v>82</v>
      </c>
      <c r="B329" s="4">
        <v>55</v>
      </c>
      <c r="C329" s="4">
        <v>80</v>
      </c>
      <c r="D329" s="4">
        <v>44</v>
      </c>
    </row>
    <row r="330" spans="1:4" x14ac:dyDescent="0.25">
      <c r="A330" s="1" t="s">
        <v>81</v>
      </c>
      <c r="B330" s="4">
        <v>240</v>
      </c>
      <c r="C330" s="4">
        <v>240</v>
      </c>
      <c r="D330" s="4">
        <v>216</v>
      </c>
    </row>
    <row r="331" spans="1:4" x14ac:dyDescent="0.25">
      <c r="A331" s="3" t="s">
        <v>103</v>
      </c>
      <c r="B331" s="4">
        <v>1152</v>
      </c>
      <c r="C331" s="4">
        <v>2206</v>
      </c>
      <c r="D331" s="4">
        <v>2148</v>
      </c>
    </row>
    <row r="332" spans="1:4" x14ac:dyDescent="0.25">
      <c r="A332" s="1" t="s">
        <v>105</v>
      </c>
      <c r="B332" s="4">
        <v>280</v>
      </c>
      <c r="C332" s="4">
        <v>383</v>
      </c>
      <c r="D332" s="4">
        <v>378</v>
      </c>
    </row>
    <row r="333" spans="1:4" x14ac:dyDescent="0.25">
      <c r="A333" s="1" t="s">
        <v>104</v>
      </c>
      <c r="B333" s="4">
        <v>416</v>
      </c>
      <c r="C333" s="4">
        <v>930</v>
      </c>
      <c r="D333" s="4">
        <v>919</v>
      </c>
    </row>
    <row r="334" spans="1:4" x14ac:dyDescent="0.25">
      <c r="A334" s="1" t="s">
        <v>103</v>
      </c>
      <c r="B334" s="4">
        <v>456</v>
      </c>
      <c r="C334" s="4">
        <v>893</v>
      </c>
      <c r="D334" s="4">
        <v>851</v>
      </c>
    </row>
    <row r="335" spans="1:4" x14ac:dyDescent="0.25">
      <c r="A335" s="3" t="s">
        <v>78</v>
      </c>
      <c r="B335" s="4">
        <v>950</v>
      </c>
      <c r="C335" s="4">
        <v>1104</v>
      </c>
      <c r="D335" s="4">
        <v>1040</v>
      </c>
    </row>
    <row r="336" spans="1:4" x14ac:dyDescent="0.25">
      <c r="A336" s="1" t="s">
        <v>80</v>
      </c>
      <c r="B336" s="4">
        <v>230</v>
      </c>
      <c r="C336" s="4">
        <v>261</v>
      </c>
      <c r="D336" s="4">
        <v>224</v>
      </c>
    </row>
    <row r="337" spans="1:4" x14ac:dyDescent="0.25">
      <c r="A337" s="1" t="s">
        <v>79</v>
      </c>
      <c r="B337" s="4">
        <v>20</v>
      </c>
      <c r="C337" s="4">
        <v>20</v>
      </c>
      <c r="D337" s="4">
        <v>15</v>
      </c>
    </row>
    <row r="338" spans="1:4" x14ac:dyDescent="0.25">
      <c r="A338" s="1" t="s">
        <v>78</v>
      </c>
      <c r="B338" s="4">
        <v>700</v>
      </c>
      <c r="C338" s="4">
        <v>823</v>
      </c>
      <c r="D338" s="4">
        <v>801</v>
      </c>
    </row>
    <row r="339" spans="1:4" x14ac:dyDescent="0.25">
      <c r="A339" s="3" t="s">
        <v>63</v>
      </c>
      <c r="B339" s="4">
        <v>348</v>
      </c>
      <c r="C339" s="4">
        <v>424</v>
      </c>
      <c r="D339" s="4">
        <v>398</v>
      </c>
    </row>
    <row r="340" spans="1:4" x14ac:dyDescent="0.25">
      <c r="A340" s="1" t="s">
        <v>76</v>
      </c>
      <c r="B340" s="4">
        <v>80</v>
      </c>
      <c r="C340" s="4">
        <v>89</v>
      </c>
      <c r="D340" s="4">
        <v>89</v>
      </c>
    </row>
    <row r="341" spans="1:4" x14ac:dyDescent="0.25">
      <c r="A341" s="1" t="s">
        <v>64</v>
      </c>
      <c r="B341" s="4">
        <v>80</v>
      </c>
      <c r="C341" s="4">
        <v>130</v>
      </c>
      <c r="D341" s="4">
        <v>122</v>
      </c>
    </row>
    <row r="342" spans="1:4" x14ac:dyDescent="0.25">
      <c r="A342" s="1" t="s">
        <v>65</v>
      </c>
      <c r="B342" s="4">
        <v>188</v>
      </c>
      <c r="C342" s="4">
        <v>205</v>
      </c>
      <c r="D342" s="4">
        <v>187</v>
      </c>
    </row>
    <row r="343" spans="1:4" x14ac:dyDescent="0.25">
      <c r="A343" s="3" t="s">
        <v>66</v>
      </c>
      <c r="B343" s="4">
        <v>178</v>
      </c>
      <c r="C343" s="4">
        <v>592</v>
      </c>
      <c r="D343" s="4">
        <v>552</v>
      </c>
    </row>
    <row r="344" spans="1:4" x14ac:dyDescent="0.25">
      <c r="A344" s="1" t="s">
        <v>67</v>
      </c>
      <c r="B344" s="4">
        <v>64</v>
      </c>
      <c r="C344" s="4">
        <v>79</v>
      </c>
      <c r="D344" s="4">
        <v>72</v>
      </c>
    </row>
    <row r="345" spans="1:4" x14ac:dyDescent="0.25">
      <c r="A345" s="1" t="s">
        <v>66</v>
      </c>
      <c r="B345" s="4">
        <v>114</v>
      </c>
      <c r="C345" s="4">
        <v>513</v>
      </c>
      <c r="D345" s="4">
        <v>480</v>
      </c>
    </row>
    <row r="346" spans="1:4" x14ac:dyDescent="0.25">
      <c r="A346" s="3" t="s">
        <v>68</v>
      </c>
      <c r="B346" s="4">
        <v>353</v>
      </c>
      <c r="C346" s="4">
        <v>400</v>
      </c>
      <c r="D346" s="4">
        <v>314</v>
      </c>
    </row>
    <row r="347" spans="1:4" x14ac:dyDescent="0.25">
      <c r="A347" s="1" t="s">
        <v>69</v>
      </c>
      <c r="B347" s="4">
        <v>60</v>
      </c>
      <c r="C347" s="4">
        <v>79</v>
      </c>
      <c r="D347" s="4">
        <v>73</v>
      </c>
    </row>
    <row r="348" spans="1:4" x14ac:dyDescent="0.25">
      <c r="A348" s="1" t="s">
        <v>70</v>
      </c>
      <c r="B348" s="4">
        <v>74</v>
      </c>
      <c r="C348" s="4">
        <v>91</v>
      </c>
      <c r="D348" s="4">
        <v>89</v>
      </c>
    </row>
    <row r="349" spans="1:4" x14ac:dyDescent="0.25">
      <c r="A349" s="1" t="s">
        <v>68</v>
      </c>
      <c r="B349" s="4">
        <v>219</v>
      </c>
      <c r="C349" s="4">
        <v>230</v>
      </c>
      <c r="D349" s="4">
        <v>152</v>
      </c>
    </row>
    <row r="350" spans="1:4" x14ac:dyDescent="0.25">
      <c r="A350" s="3" t="s">
        <v>71</v>
      </c>
      <c r="B350" s="4">
        <v>410</v>
      </c>
      <c r="C350" s="4">
        <v>1477</v>
      </c>
      <c r="D350" s="4">
        <v>1421</v>
      </c>
    </row>
    <row r="351" spans="1:4" x14ac:dyDescent="0.25">
      <c r="A351" s="1" t="s">
        <v>99</v>
      </c>
      <c r="B351" s="4">
        <v>140</v>
      </c>
      <c r="C351" s="4">
        <v>488</v>
      </c>
      <c r="D351" s="4">
        <v>471</v>
      </c>
    </row>
    <row r="352" spans="1:4" x14ac:dyDescent="0.25">
      <c r="A352" s="1" t="s">
        <v>72</v>
      </c>
      <c r="B352" s="4">
        <v>140</v>
      </c>
      <c r="C352" s="4">
        <v>158</v>
      </c>
      <c r="D352" s="4">
        <v>128</v>
      </c>
    </row>
    <row r="353" spans="1:4" x14ac:dyDescent="0.25">
      <c r="A353" s="1" t="s">
        <v>71</v>
      </c>
      <c r="B353" s="4">
        <v>130</v>
      </c>
      <c r="C353" s="4">
        <v>831</v>
      </c>
      <c r="D353" s="4">
        <v>822</v>
      </c>
    </row>
    <row r="354" spans="1:4" x14ac:dyDescent="0.25">
      <c r="A354" s="3" t="s">
        <v>73</v>
      </c>
      <c r="B354" s="4">
        <v>1030</v>
      </c>
      <c r="C354" s="4">
        <v>1280</v>
      </c>
      <c r="D354" s="4">
        <v>1184</v>
      </c>
    </row>
    <row r="355" spans="1:4" x14ac:dyDescent="0.25">
      <c r="A355" s="1" t="s">
        <v>100</v>
      </c>
      <c r="B355" s="4">
        <v>615</v>
      </c>
      <c r="C355" s="4">
        <v>744</v>
      </c>
      <c r="D355" s="4">
        <v>714</v>
      </c>
    </row>
    <row r="356" spans="1:4" x14ac:dyDescent="0.25">
      <c r="A356" s="1" t="s">
        <v>74</v>
      </c>
      <c r="B356" s="4">
        <v>265</v>
      </c>
      <c r="C356" s="4">
        <v>309</v>
      </c>
      <c r="D356" s="4">
        <v>291</v>
      </c>
    </row>
    <row r="357" spans="1:4" x14ac:dyDescent="0.25">
      <c r="A357" s="1" t="s">
        <v>73</v>
      </c>
      <c r="B357" s="4">
        <v>150</v>
      </c>
      <c r="C357" s="4">
        <v>227</v>
      </c>
      <c r="D357" s="4">
        <v>179</v>
      </c>
    </row>
    <row r="358" spans="1:4" x14ac:dyDescent="0.25">
      <c r="A358" s="3" t="s">
        <v>101</v>
      </c>
      <c r="B358" s="4">
        <v>215</v>
      </c>
      <c r="C358" s="4">
        <v>255</v>
      </c>
      <c r="D358" s="4">
        <v>224</v>
      </c>
    </row>
    <row r="359" spans="1:4" x14ac:dyDescent="0.25">
      <c r="A359" s="1" t="s">
        <v>101</v>
      </c>
      <c r="B359" s="4">
        <v>215</v>
      </c>
      <c r="C359" s="4">
        <v>255</v>
      </c>
      <c r="D359" s="4">
        <v>224</v>
      </c>
    </row>
    <row r="360" spans="1:4" x14ac:dyDescent="0.25">
      <c r="A360" s="3" t="s">
        <v>102</v>
      </c>
      <c r="B360" s="4">
        <v>125</v>
      </c>
      <c r="C360" s="4">
        <v>162</v>
      </c>
      <c r="D360" s="4">
        <v>159</v>
      </c>
    </row>
    <row r="361" spans="1:4" x14ac:dyDescent="0.25">
      <c r="A361" s="1" t="s">
        <v>102</v>
      </c>
      <c r="B361" s="4">
        <v>125</v>
      </c>
      <c r="C361" s="4">
        <v>162</v>
      </c>
      <c r="D361" s="4">
        <v>159</v>
      </c>
    </row>
    <row r="362" spans="1:4" x14ac:dyDescent="0.25">
      <c r="A362" s="3" t="s">
        <v>75</v>
      </c>
      <c r="B362" s="4">
        <v>50</v>
      </c>
      <c r="C362" s="4">
        <v>59</v>
      </c>
      <c r="D362" s="4">
        <v>37</v>
      </c>
    </row>
    <row r="363" spans="1:4" x14ac:dyDescent="0.25">
      <c r="A363" s="1" t="s">
        <v>75</v>
      </c>
      <c r="B363" s="4">
        <v>50</v>
      </c>
      <c r="C363" s="4">
        <v>59</v>
      </c>
      <c r="D363" s="4">
        <v>37</v>
      </c>
    </row>
    <row r="364" spans="1:4" x14ac:dyDescent="0.25">
      <c r="A364" s="3" t="s">
        <v>15</v>
      </c>
      <c r="B364" s="4">
        <v>1070</v>
      </c>
      <c r="C364" s="4">
        <v>1689</v>
      </c>
      <c r="D364" s="4">
        <v>1561</v>
      </c>
    </row>
    <row r="365" spans="1:4" x14ac:dyDescent="0.25">
      <c r="A365" s="1" t="s">
        <v>17</v>
      </c>
      <c r="B365" s="4">
        <v>270</v>
      </c>
      <c r="C365" s="4">
        <v>360</v>
      </c>
      <c r="D365" s="4">
        <v>319</v>
      </c>
    </row>
    <row r="366" spans="1:4" x14ac:dyDescent="0.25">
      <c r="A366" s="1" t="s">
        <v>16</v>
      </c>
      <c r="B366" s="4">
        <v>800</v>
      </c>
      <c r="C366" s="4">
        <v>1329</v>
      </c>
      <c r="D366" s="4">
        <v>1242</v>
      </c>
    </row>
    <row r="367" spans="1:4" x14ac:dyDescent="0.25">
      <c r="A367" s="3" t="s">
        <v>54</v>
      </c>
      <c r="B367" s="4">
        <v>549</v>
      </c>
      <c r="C367" s="4">
        <v>1871</v>
      </c>
      <c r="D367" s="4">
        <v>1763</v>
      </c>
    </row>
    <row r="368" spans="1:4" x14ac:dyDescent="0.25">
      <c r="A368" s="1" t="s">
        <v>56</v>
      </c>
      <c r="B368" s="4">
        <v>80</v>
      </c>
      <c r="C368" s="4">
        <v>121</v>
      </c>
      <c r="D368" s="4">
        <v>118</v>
      </c>
    </row>
    <row r="369" spans="1:4" x14ac:dyDescent="0.25">
      <c r="A369" s="1" t="s">
        <v>57</v>
      </c>
      <c r="B369" s="4">
        <v>207</v>
      </c>
      <c r="C369" s="4">
        <v>1249</v>
      </c>
      <c r="D369" s="4">
        <v>1230</v>
      </c>
    </row>
    <row r="370" spans="1:4" x14ac:dyDescent="0.25">
      <c r="A370" s="1" t="s">
        <v>55</v>
      </c>
      <c r="B370" s="4">
        <v>262</v>
      </c>
      <c r="C370" s="4">
        <v>501</v>
      </c>
      <c r="D370" s="4">
        <v>415</v>
      </c>
    </row>
    <row r="371" spans="1:4" x14ac:dyDescent="0.25">
      <c r="A371" s="3" t="s">
        <v>58</v>
      </c>
      <c r="B371" s="4">
        <v>480</v>
      </c>
      <c r="C371" s="4">
        <v>817</v>
      </c>
      <c r="D371" s="4">
        <v>671</v>
      </c>
    </row>
    <row r="372" spans="1:4" x14ac:dyDescent="0.25">
      <c r="A372" s="1" t="s">
        <v>60</v>
      </c>
      <c r="B372" s="4">
        <v>60</v>
      </c>
      <c r="C372" s="4">
        <v>74</v>
      </c>
      <c r="D372" s="4">
        <v>64</v>
      </c>
    </row>
    <row r="373" spans="1:4" x14ac:dyDescent="0.25">
      <c r="A373" s="1" t="s">
        <v>61</v>
      </c>
      <c r="B373" s="4">
        <v>100</v>
      </c>
      <c r="C373" s="4">
        <v>145</v>
      </c>
      <c r="D373" s="4">
        <v>140</v>
      </c>
    </row>
    <row r="374" spans="1:4" x14ac:dyDescent="0.25">
      <c r="A374" s="1" t="s">
        <v>59</v>
      </c>
      <c r="B374" s="4">
        <v>320</v>
      </c>
      <c r="C374" s="4">
        <v>598</v>
      </c>
      <c r="D374" s="4">
        <v>467</v>
      </c>
    </row>
    <row r="375" spans="1:4" x14ac:dyDescent="0.25">
      <c r="A375" s="3" t="s">
        <v>95</v>
      </c>
      <c r="B375" s="4">
        <v>890</v>
      </c>
      <c r="C375" s="4">
        <v>1045</v>
      </c>
      <c r="D375" s="4">
        <v>973</v>
      </c>
    </row>
    <row r="376" spans="1:4" x14ac:dyDescent="0.25">
      <c r="A376" s="1" t="s">
        <v>97</v>
      </c>
      <c r="B376" s="4">
        <v>190</v>
      </c>
      <c r="C376" s="4">
        <v>225</v>
      </c>
      <c r="D376" s="4">
        <v>219</v>
      </c>
    </row>
    <row r="377" spans="1:4" x14ac:dyDescent="0.25">
      <c r="A377" s="1" t="s">
        <v>96</v>
      </c>
      <c r="B377" s="4">
        <v>700</v>
      </c>
      <c r="C377" s="4">
        <v>820</v>
      </c>
      <c r="D377" s="4">
        <v>754</v>
      </c>
    </row>
    <row r="378" spans="1:4" x14ac:dyDescent="0.25">
      <c r="A378" s="3" t="s">
        <v>18</v>
      </c>
      <c r="B378" s="4">
        <v>1720</v>
      </c>
      <c r="C378" s="4">
        <v>2113</v>
      </c>
      <c r="D378" s="4">
        <v>2008</v>
      </c>
    </row>
    <row r="379" spans="1:4" x14ac:dyDescent="0.25">
      <c r="A379" s="1" t="s">
        <v>21</v>
      </c>
      <c r="B379" s="4">
        <v>140</v>
      </c>
      <c r="C379" s="4">
        <v>263</v>
      </c>
      <c r="D379" s="4">
        <v>248</v>
      </c>
    </row>
    <row r="380" spans="1:4" x14ac:dyDescent="0.25">
      <c r="A380" s="1" t="s">
        <v>91</v>
      </c>
      <c r="B380" s="4">
        <v>620</v>
      </c>
      <c r="C380" s="4">
        <v>650</v>
      </c>
      <c r="D380" s="4">
        <v>593</v>
      </c>
    </row>
    <row r="381" spans="1:4" x14ac:dyDescent="0.25">
      <c r="A381" s="1" t="s">
        <v>20</v>
      </c>
      <c r="B381" s="4">
        <v>140</v>
      </c>
      <c r="C381" s="4">
        <v>166</v>
      </c>
      <c r="D381" s="4">
        <v>161</v>
      </c>
    </row>
    <row r="382" spans="1:4" x14ac:dyDescent="0.25">
      <c r="A382" s="1" t="s">
        <v>19</v>
      </c>
      <c r="B382" s="4">
        <v>820</v>
      </c>
      <c r="C382" s="4">
        <v>1034</v>
      </c>
      <c r="D382" s="4">
        <v>1006</v>
      </c>
    </row>
    <row r="383" spans="1:4" x14ac:dyDescent="0.25">
      <c r="A383" s="3" t="s">
        <v>22</v>
      </c>
      <c r="B383" s="4">
        <v>2060</v>
      </c>
      <c r="C383" s="4">
        <v>2957</v>
      </c>
      <c r="D383" s="4">
        <v>2686</v>
      </c>
    </row>
    <row r="384" spans="1:4" x14ac:dyDescent="0.25">
      <c r="A384" s="1" t="s">
        <v>25</v>
      </c>
      <c r="B384" s="4">
        <v>300</v>
      </c>
      <c r="C384" s="4">
        <v>310</v>
      </c>
      <c r="D384" s="4">
        <v>305</v>
      </c>
    </row>
    <row r="385" spans="1:4" x14ac:dyDescent="0.25">
      <c r="A385" s="1" t="s">
        <v>24</v>
      </c>
      <c r="B385" s="4">
        <v>240</v>
      </c>
      <c r="C385" s="4">
        <v>310</v>
      </c>
      <c r="D385" s="4">
        <v>291</v>
      </c>
    </row>
    <row r="386" spans="1:4" x14ac:dyDescent="0.25">
      <c r="A386" s="1" t="s">
        <v>23</v>
      </c>
      <c r="B386" s="4">
        <v>1520</v>
      </c>
      <c r="C386" s="4">
        <v>2337</v>
      </c>
      <c r="D386" s="4">
        <v>2090</v>
      </c>
    </row>
    <row r="387" spans="1:4" x14ac:dyDescent="0.25">
      <c r="A387" s="3" t="s">
        <v>26</v>
      </c>
      <c r="B387" s="4">
        <v>1748</v>
      </c>
      <c r="C387" s="4">
        <v>2398</v>
      </c>
      <c r="D387" s="4">
        <v>2228</v>
      </c>
    </row>
    <row r="388" spans="1:4" x14ac:dyDescent="0.25">
      <c r="A388" s="1" t="s">
        <v>29</v>
      </c>
      <c r="B388" s="4">
        <v>140</v>
      </c>
      <c r="C388" s="4">
        <v>286</v>
      </c>
      <c r="D388" s="4">
        <v>281</v>
      </c>
    </row>
    <row r="389" spans="1:4" x14ac:dyDescent="0.25">
      <c r="A389" s="1" t="s">
        <v>92</v>
      </c>
      <c r="B389" s="4">
        <v>550</v>
      </c>
      <c r="C389" s="4">
        <v>678</v>
      </c>
      <c r="D389" s="4">
        <v>592</v>
      </c>
    </row>
    <row r="390" spans="1:4" x14ac:dyDescent="0.25">
      <c r="A390" s="1" t="s">
        <v>28</v>
      </c>
      <c r="B390" s="4">
        <v>300</v>
      </c>
      <c r="C390" s="4">
        <v>502</v>
      </c>
      <c r="D390" s="4">
        <v>498</v>
      </c>
    </row>
    <row r="391" spans="1:4" x14ac:dyDescent="0.25">
      <c r="A391" s="1" t="s">
        <v>27</v>
      </c>
      <c r="B391" s="4">
        <v>758</v>
      </c>
      <c r="C391" s="4">
        <v>932</v>
      </c>
      <c r="D391" s="4">
        <v>857</v>
      </c>
    </row>
    <row r="392" spans="1:4" x14ac:dyDescent="0.25">
      <c r="A392" s="3" t="s">
        <v>30</v>
      </c>
      <c r="B392" s="4">
        <v>700</v>
      </c>
      <c r="C392" s="4">
        <v>1101</v>
      </c>
      <c r="D392" s="4">
        <v>976</v>
      </c>
    </row>
    <row r="393" spans="1:4" x14ac:dyDescent="0.25">
      <c r="A393" s="1" t="s">
        <v>32</v>
      </c>
      <c r="B393" s="4">
        <v>140</v>
      </c>
      <c r="C393" s="4">
        <v>197</v>
      </c>
      <c r="D393" s="4">
        <v>168</v>
      </c>
    </row>
    <row r="394" spans="1:4" x14ac:dyDescent="0.25">
      <c r="A394" s="1" t="s">
        <v>33</v>
      </c>
      <c r="B394" s="4">
        <v>180</v>
      </c>
      <c r="C394" s="4">
        <v>322</v>
      </c>
      <c r="D394" s="4">
        <v>266</v>
      </c>
    </row>
    <row r="395" spans="1:4" x14ac:dyDescent="0.25">
      <c r="A395" s="1" t="s">
        <v>34</v>
      </c>
      <c r="B395" s="4">
        <v>140</v>
      </c>
      <c r="C395" s="4">
        <v>153</v>
      </c>
      <c r="D395" s="4">
        <v>138</v>
      </c>
    </row>
    <row r="396" spans="1:4" x14ac:dyDescent="0.25">
      <c r="A396" s="1" t="s">
        <v>31</v>
      </c>
      <c r="B396" s="4">
        <v>240</v>
      </c>
      <c r="C396" s="4">
        <v>429</v>
      </c>
      <c r="D396" s="4">
        <v>404</v>
      </c>
    </row>
    <row r="397" spans="1:4" x14ac:dyDescent="0.25">
      <c r="A397" s="3" t="s">
        <v>35</v>
      </c>
      <c r="B397" s="4">
        <v>1152</v>
      </c>
      <c r="C397" s="4">
        <v>1752</v>
      </c>
      <c r="D397" s="4">
        <v>1590</v>
      </c>
    </row>
    <row r="398" spans="1:4" x14ac:dyDescent="0.25">
      <c r="A398" s="1" t="s">
        <v>38</v>
      </c>
      <c r="B398" s="4">
        <v>192</v>
      </c>
      <c r="C398" s="4">
        <v>226</v>
      </c>
      <c r="D398" s="4">
        <v>220</v>
      </c>
    </row>
    <row r="399" spans="1:4" x14ac:dyDescent="0.25">
      <c r="A399" s="1" t="s">
        <v>37</v>
      </c>
      <c r="B399" s="4">
        <v>216</v>
      </c>
      <c r="C399" s="4">
        <v>387</v>
      </c>
      <c r="D399" s="4">
        <v>387</v>
      </c>
    </row>
    <row r="400" spans="1:4" x14ac:dyDescent="0.25">
      <c r="A400" s="1" t="s">
        <v>39</v>
      </c>
      <c r="B400" s="4">
        <v>80</v>
      </c>
      <c r="C400" s="4">
        <v>117</v>
      </c>
      <c r="D400" s="4">
        <v>106</v>
      </c>
    </row>
    <row r="401" spans="1:4" x14ac:dyDescent="0.25">
      <c r="A401" s="1" t="s">
        <v>40</v>
      </c>
      <c r="B401" s="4">
        <v>150</v>
      </c>
      <c r="C401" s="4">
        <v>214</v>
      </c>
      <c r="D401" s="4">
        <v>213</v>
      </c>
    </row>
    <row r="402" spans="1:4" x14ac:dyDescent="0.25">
      <c r="A402" s="1" t="s">
        <v>36</v>
      </c>
      <c r="B402" s="4">
        <v>514</v>
      </c>
      <c r="C402" s="4">
        <v>808</v>
      </c>
      <c r="D402" s="4">
        <v>664</v>
      </c>
    </row>
    <row r="403" spans="1:4" x14ac:dyDescent="0.25">
      <c r="A403" s="3" t="s">
        <v>41</v>
      </c>
      <c r="B403" s="4">
        <v>840</v>
      </c>
      <c r="C403" s="4">
        <v>975</v>
      </c>
      <c r="D403" s="4">
        <v>782</v>
      </c>
    </row>
    <row r="404" spans="1:4" x14ac:dyDescent="0.25">
      <c r="A404" s="1" t="s">
        <v>45</v>
      </c>
      <c r="B404" s="4">
        <v>40</v>
      </c>
      <c r="C404" s="4">
        <v>61</v>
      </c>
      <c r="D404" s="4">
        <v>61</v>
      </c>
    </row>
    <row r="405" spans="1:4" x14ac:dyDescent="0.25">
      <c r="A405" s="1" t="s">
        <v>44</v>
      </c>
      <c r="B405" s="4">
        <v>160</v>
      </c>
      <c r="C405" s="4">
        <v>184</v>
      </c>
      <c r="D405" s="4">
        <v>179</v>
      </c>
    </row>
    <row r="406" spans="1:4" x14ac:dyDescent="0.25">
      <c r="A406" s="1" t="s">
        <v>43</v>
      </c>
      <c r="B406" s="4">
        <v>20</v>
      </c>
      <c r="C406" s="4">
        <v>20</v>
      </c>
      <c r="D406" s="4">
        <v>20</v>
      </c>
    </row>
    <row r="407" spans="1:4" x14ac:dyDescent="0.25">
      <c r="A407" s="1" t="s">
        <v>93</v>
      </c>
      <c r="B407" s="4">
        <v>80</v>
      </c>
      <c r="C407" s="4">
        <v>148</v>
      </c>
      <c r="D407" s="4">
        <v>131</v>
      </c>
    </row>
    <row r="408" spans="1:4" x14ac:dyDescent="0.25">
      <c r="A408" s="1" t="s">
        <v>42</v>
      </c>
      <c r="B408" s="4">
        <v>540</v>
      </c>
      <c r="C408" s="4">
        <v>562</v>
      </c>
      <c r="D408" s="4">
        <v>391</v>
      </c>
    </row>
    <row r="409" spans="1:4" x14ac:dyDescent="0.25">
      <c r="A409" s="3" t="s">
        <v>12</v>
      </c>
      <c r="B409" s="4">
        <v>1080</v>
      </c>
      <c r="C409" s="4">
        <v>1734</v>
      </c>
      <c r="D409" s="4">
        <v>1662</v>
      </c>
    </row>
    <row r="410" spans="1:4" x14ac:dyDescent="0.25">
      <c r="A410" s="1" t="s">
        <v>46</v>
      </c>
      <c r="B410" s="4">
        <v>316</v>
      </c>
      <c r="C410" s="4">
        <v>348</v>
      </c>
      <c r="D410" s="4">
        <v>338</v>
      </c>
    </row>
    <row r="411" spans="1:4" x14ac:dyDescent="0.25">
      <c r="A411" s="1" t="s">
        <v>47</v>
      </c>
      <c r="B411" s="4">
        <v>132</v>
      </c>
      <c r="C411" s="4">
        <v>708</v>
      </c>
      <c r="D411" s="4">
        <v>687</v>
      </c>
    </row>
    <row r="412" spans="1:4" x14ac:dyDescent="0.25">
      <c r="A412" s="1" t="s">
        <v>48</v>
      </c>
      <c r="B412" s="4">
        <v>340</v>
      </c>
      <c r="C412" s="4">
        <v>356</v>
      </c>
      <c r="D412" s="4">
        <v>331</v>
      </c>
    </row>
    <row r="413" spans="1:4" x14ac:dyDescent="0.25">
      <c r="A413" s="1" t="s">
        <v>13</v>
      </c>
      <c r="B413" s="4">
        <v>292</v>
      </c>
      <c r="C413" s="4">
        <v>322</v>
      </c>
      <c r="D413" s="4">
        <v>306</v>
      </c>
    </row>
    <row r="414" spans="1:4" x14ac:dyDescent="0.25">
      <c r="A414" s="3" t="s">
        <v>49</v>
      </c>
      <c r="B414" s="4">
        <v>640</v>
      </c>
      <c r="C414" s="4">
        <v>817</v>
      </c>
      <c r="D414" s="4">
        <v>746</v>
      </c>
    </row>
    <row r="415" spans="1:4" x14ac:dyDescent="0.25">
      <c r="A415" s="1" t="s">
        <v>94</v>
      </c>
      <c r="B415" s="4">
        <v>90</v>
      </c>
      <c r="C415" s="4">
        <v>93</v>
      </c>
      <c r="D415" s="4">
        <v>82</v>
      </c>
    </row>
    <row r="416" spans="1:4" x14ac:dyDescent="0.25">
      <c r="A416" s="1" t="s">
        <v>51</v>
      </c>
      <c r="B416" s="4">
        <v>45</v>
      </c>
      <c r="C416" s="4">
        <v>50</v>
      </c>
      <c r="D416" s="4">
        <v>39</v>
      </c>
    </row>
    <row r="417" spans="1:4" x14ac:dyDescent="0.25">
      <c r="A417" s="1" t="s">
        <v>52</v>
      </c>
      <c r="B417" s="4">
        <v>80</v>
      </c>
      <c r="C417" s="4">
        <v>123</v>
      </c>
      <c r="D417" s="4">
        <v>117</v>
      </c>
    </row>
    <row r="418" spans="1:4" x14ac:dyDescent="0.25">
      <c r="A418" s="1" t="s">
        <v>50</v>
      </c>
      <c r="B418" s="4">
        <v>425</v>
      </c>
      <c r="C418" s="4">
        <v>551</v>
      </c>
      <c r="D418" s="4">
        <v>508</v>
      </c>
    </row>
    <row r="419" spans="1:4" x14ac:dyDescent="0.25">
      <c r="A419" s="2" t="s">
        <v>109</v>
      </c>
      <c r="B419" s="4">
        <v>28057</v>
      </c>
      <c r="C419" s="4">
        <v>35918</v>
      </c>
      <c r="D419" s="4">
        <v>34909</v>
      </c>
    </row>
    <row r="420" spans="1:4" x14ac:dyDescent="0.25">
      <c r="A420" s="3" t="s">
        <v>62</v>
      </c>
      <c r="B420" s="4">
        <v>370</v>
      </c>
      <c r="C420" s="4">
        <v>420</v>
      </c>
      <c r="D420" s="4">
        <v>416</v>
      </c>
    </row>
    <row r="421" spans="1:4" x14ac:dyDescent="0.25">
      <c r="A421" s="1" t="s">
        <v>62</v>
      </c>
      <c r="B421" s="4">
        <v>370</v>
      </c>
      <c r="C421" s="4">
        <v>420</v>
      </c>
      <c r="D421" s="4">
        <v>416</v>
      </c>
    </row>
    <row r="422" spans="1:4" x14ac:dyDescent="0.25">
      <c r="A422" s="3" t="s">
        <v>84</v>
      </c>
      <c r="B422" s="4">
        <v>1240</v>
      </c>
      <c r="C422" s="4">
        <v>1617</v>
      </c>
      <c r="D422" s="4">
        <v>1599</v>
      </c>
    </row>
    <row r="423" spans="1:4" x14ac:dyDescent="0.25">
      <c r="A423" s="1" t="s">
        <v>86</v>
      </c>
      <c r="B423" s="4">
        <v>380</v>
      </c>
      <c r="C423" s="4">
        <v>411</v>
      </c>
      <c r="D423" s="4">
        <v>404</v>
      </c>
    </row>
    <row r="424" spans="1:4" x14ac:dyDescent="0.25">
      <c r="A424" s="1" t="s">
        <v>85</v>
      </c>
      <c r="B424" s="4">
        <v>560</v>
      </c>
      <c r="C424" s="4">
        <v>784</v>
      </c>
      <c r="D424" s="4">
        <v>773</v>
      </c>
    </row>
    <row r="425" spans="1:4" x14ac:dyDescent="0.25">
      <c r="A425" s="1" t="s">
        <v>84</v>
      </c>
      <c r="B425" s="4">
        <v>300</v>
      </c>
      <c r="C425" s="4">
        <v>422</v>
      </c>
      <c r="D425" s="4">
        <v>422</v>
      </c>
    </row>
    <row r="426" spans="1:4" x14ac:dyDescent="0.25">
      <c r="A426" s="3" t="s">
        <v>81</v>
      </c>
      <c r="B426" s="4">
        <v>840</v>
      </c>
      <c r="C426" s="4">
        <v>972</v>
      </c>
      <c r="D426" s="4">
        <v>969</v>
      </c>
    </row>
    <row r="427" spans="1:4" x14ac:dyDescent="0.25">
      <c r="A427" s="1" t="s">
        <v>98</v>
      </c>
      <c r="B427" s="4">
        <v>160</v>
      </c>
      <c r="C427" s="4">
        <v>246</v>
      </c>
      <c r="D427" s="4">
        <v>245</v>
      </c>
    </row>
    <row r="428" spans="1:4" x14ac:dyDescent="0.25">
      <c r="A428" s="1" t="s">
        <v>83</v>
      </c>
      <c r="B428" s="4">
        <v>400</v>
      </c>
      <c r="C428" s="4">
        <v>419</v>
      </c>
      <c r="D428" s="4">
        <v>419</v>
      </c>
    </row>
    <row r="429" spans="1:4" x14ac:dyDescent="0.25">
      <c r="A429" s="1" t="s">
        <v>82</v>
      </c>
      <c r="B429" s="4">
        <v>80</v>
      </c>
      <c r="C429" s="4">
        <v>82</v>
      </c>
      <c r="D429" s="4">
        <v>80</v>
      </c>
    </row>
    <row r="430" spans="1:4" x14ac:dyDescent="0.25">
      <c r="A430" s="1" t="s">
        <v>81</v>
      </c>
      <c r="B430" s="4">
        <v>200</v>
      </c>
      <c r="C430" s="4">
        <v>225</v>
      </c>
      <c r="D430" s="4">
        <v>225</v>
      </c>
    </row>
    <row r="431" spans="1:4" x14ac:dyDescent="0.25">
      <c r="A431" s="3" t="s">
        <v>103</v>
      </c>
      <c r="B431" s="4">
        <v>740</v>
      </c>
      <c r="C431" s="4">
        <v>835</v>
      </c>
      <c r="D431" s="4">
        <v>817</v>
      </c>
    </row>
    <row r="432" spans="1:4" x14ac:dyDescent="0.25">
      <c r="A432" s="1" t="s">
        <v>105</v>
      </c>
      <c r="B432" s="4">
        <v>360</v>
      </c>
      <c r="C432" s="4">
        <v>396</v>
      </c>
      <c r="D432" s="4">
        <v>379</v>
      </c>
    </row>
    <row r="433" spans="1:4" x14ac:dyDescent="0.25">
      <c r="A433" s="1" t="s">
        <v>104</v>
      </c>
      <c r="B433" s="4">
        <v>180</v>
      </c>
      <c r="C433" s="4">
        <v>180</v>
      </c>
      <c r="D433" s="4">
        <v>180</v>
      </c>
    </row>
    <row r="434" spans="1:4" x14ac:dyDescent="0.25">
      <c r="A434" s="1" t="s">
        <v>103</v>
      </c>
      <c r="B434" s="4">
        <v>200</v>
      </c>
      <c r="C434" s="4">
        <v>259</v>
      </c>
      <c r="D434" s="4">
        <v>258</v>
      </c>
    </row>
    <row r="435" spans="1:4" x14ac:dyDescent="0.25">
      <c r="A435" s="3" t="s">
        <v>78</v>
      </c>
      <c r="B435" s="4">
        <v>560</v>
      </c>
      <c r="C435" s="4">
        <v>616</v>
      </c>
      <c r="D435" s="4">
        <v>616</v>
      </c>
    </row>
    <row r="436" spans="1:4" x14ac:dyDescent="0.25">
      <c r="A436" s="1" t="s">
        <v>80</v>
      </c>
      <c r="B436" s="4">
        <v>200</v>
      </c>
      <c r="C436" s="4">
        <v>200</v>
      </c>
      <c r="D436" s="4">
        <v>200</v>
      </c>
    </row>
    <row r="437" spans="1:4" x14ac:dyDescent="0.25">
      <c r="A437" s="1" t="s">
        <v>79</v>
      </c>
      <c r="B437" s="4">
        <v>240</v>
      </c>
      <c r="C437" s="4">
        <v>251</v>
      </c>
      <c r="D437" s="4">
        <v>251</v>
      </c>
    </row>
    <row r="438" spans="1:4" x14ac:dyDescent="0.25">
      <c r="A438" s="1" t="s">
        <v>78</v>
      </c>
      <c r="B438" s="4">
        <v>120</v>
      </c>
      <c r="C438" s="4">
        <v>165</v>
      </c>
      <c r="D438" s="4">
        <v>165</v>
      </c>
    </row>
    <row r="439" spans="1:4" x14ac:dyDescent="0.25">
      <c r="A439" s="3" t="s">
        <v>63</v>
      </c>
      <c r="B439" s="4">
        <v>880</v>
      </c>
      <c r="C439" s="4">
        <v>1033</v>
      </c>
      <c r="D439" s="4">
        <v>1011</v>
      </c>
    </row>
    <row r="440" spans="1:4" x14ac:dyDescent="0.25">
      <c r="A440" s="1" t="s">
        <v>77</v>
      </c>
      <c r="B440" s="4">
        <v>300</v>
      </c>
      <c r="C440" s="4">
        <v>369</v>
      </c>
      <c r="D440" s="4">
        <v>358</v>
      </c>
    </row>
    <row r="441" spans="1:4" x14ac:dyDescent="0.25">
      <c r="A441" s="1" t="s">
        <v>76</v>
      </c>
      <c r="B441" s="4">
        <v>32</v>
      </c>
      <c r="C441" s="4">
        <v>89</v>
      </c>
      <c r="D441" s="4">
        <v>89</v>
      </c>
    </row>
    <row r="442" spans="1:4" x14ac:dyDescent="0.25">
      <c r="A442" s="1" t="s">
        <v>64</v>
      </c>
      <c r="B442" s="4">
        <v>128</v>
      </c>
      <c r="C442" s="4">
        <v>133</v>
      </c>
      <c r="D442" s="4">
        <v>128</v>
      </c>
    </row>
    <row r="443" spans="1:4" x14ac:dyDescent="0.25">
      <c r="A443" s="1" t="s">
        <v>65</v>
      </c>
      <c r="B443" s="4">
        <v>100</v>
      </c>
      <c r="C443" s="4">
        <v>116</v>
      </c>
      <c r="D443" s="4">
        <v>116</v>
      </c>
    </row>
    <row r="444" spans="1:4" x14ac:dyDescent="0.25">
      <c r="A444" s="1" t="s">
        <v>63</v>
      </c>
      <c r="B444" s="4">
        <v>320</v>
      </c>
      <c r="C444" s="4">
        <v>326</v>
      </c>
      <c r="D444" s="4">
        <v>320</v>
      </c>
    </row>
    <row r="445" spans="1:4" x14ac:dyDescent="0.25">
      <c r="A445" s="3" t="s">
        <v>66</v>
      </c>
      <c r="B445" s="4">
        <v>1687</v>
      </c>
      <c r="C445" s="4">
        <v>3162</v>
      </c>
      <c r="D445" s="4">
        <v>3035</v>
      </c>
    </row>
    <row r="446" spans="1:4" x14ac:dyDescent="0.25">
      <c r="A446" s="1" t="s">
        <v>67</v>
      </c>
      <c r="B446" s="4">
        <v>663</v>
      </c>
      <c r="C446" s="4">
        <v>1378</v>
      </c>
      <c r="D446" s="4">
        <v>1355</v>
      </c>
    </row>
    <row r="447" spans="1:4" x14ac:dyDescent="0.25">
      <c r="A447" s="1" t="s">
        <v>66</v>
      </c>
      <c r="B447" s="4">
        <v>1024</v>
      </c>
      <c r="C447" s="4">
        <v>1784</v>
      </c>
      <c r="D447" s="4">
        <v>1680</v>
      </c>
    </row>
    <row r="448" spans="1:4" x14ac:dyDescent="0.25">
      <c r="A448" s="3" t="s">
        <v>68</v>
      </c>
      <c r="B448" s="4">
        <v>1317</v>
      </c>
      <c r="C448" s="4">
        <v>1608</v>
      </c>
      <c r="D448" s="4">
        <v>1590</v>
      </c>
    </row>
    <row r="449" spans="1:4" x14ac:dyDescent="0.25">
      <c r="A449" s="1" t="s">
        <v>69</v>
      </c>
      <c r="B449" s="4">
        <v>140</v>
      </c>
      <c r="C449" s="4">
        <v>161</v>
      </c>
      <c r="D449" s="4">
        <v>161</v>
      </c>
    </row>
    <row r="450" spans="1:4" x14ac:dyDescent="0.25">
      <c r="A450" s="1" t="s">
        <v>70</v>
      </c>
      <c r="B450" s="4">
        <v>887</v>
      </c>
      <c r="C450" s="4">
        <v>1130</v>
      </c>
      <c r="D450" s="4">
        <v>1120</v>
      </c>
    </row>
    <row r="451" spans="1:4" x14ac:dyDescent="0.25">
      <c r="A451" s="1" t="s">
        <v>68</v>
      </c>
      <c r="B451" s="4">
        <v>290</v>
      </c>
      <c r="C451" s="4">
        <v>317</v>
      </c>
      <c r="D451" s="4">
        <v>309</v>
      </c>
    </row>
    <row r="452" spans="1:4" x14ac:dyDescent="0.25">
      <c r="A452" s="3" t="s">
        <v>71</v>
      </c>
      <c r="B452" s="4">
        <v>4170</v>
      </c>
      <c r="C452" s="4">
        <v>4855</v>
      </c>
      <c r="D452" s="4">
        <v>4669</v>
      </c>
    </row>
    <row r="453" spans="1:4" x14ac:dyDescent="0.25">
      <c r="A453" s="1" t="s">
        <v>99</v>
      </c>
      <c r="B453" s="4">
        <v>1020</v>
      </c>
      <c r="C453" s="4">
        <v>1207</v>
      </c>
      <c r="D453" s="4">
        <v>1192</v>
      </c>
    </row>
    <row r="454" spans="1:4" x14ac:dyDescent="0.25">
      <c r="A454" s="1" t="s">
        <v>72</v>
      </c>
      <c r="B454" s="4">
        <v>1140</v>
      </c>
      <c r="C454" s="4">
        <v>1168</v>
      </c>
      <c r="D454" s="4">
        <v>1068</v>
      </c>
    </row>
    <row r="455" spans="1:4" x14ac:dyDescent="0.25">
      <c r="A455" s="1" t="s">
        <v>71</v>
      </c>
      <c r="B455" s="4">
        <v>2010</v>
      </c>
      <c r="C455" s="4">
        <v>2480</v>
      </c>
      <c r="D455" s="4">
        <v>2409</v>
      </c>
    </row>
    <row r="456" spans="1:4" x14ac:dyDescent="0.25">
      <c r="A456" s="3" t="s">
        <v>73</v>
      </c>
      <c r="B456" s="4">
        <v>724</v>
      </c>
      <c r="C456" s="4">
        <v>791</v>
      </c>
      <c r="D456" s="4">
        <v>765</v>
      </c>
    </row>
    <row r="457" spans="1:4" x14ac:dyDescent="0.25">
      <c r="A457" s="1" t="s">
        <v>100</v>
      </c>
      <c r="B457" s="4">
        <v>194</v>
      </c>
      <c r="C457" s="4">
        <v>235</v>
      </c>
      <c r="D457" s="4">
        <v>232</v>
      </c>
    </row>
    <row r="458" spans="1:4" x14ac:dyDescent="0.25">
      <c r="A458" s="1" t="s">
        <v>74</v>
      </c>
      <c r="B458" s="4">
        <v>130</v>
      </c>
      <c r="C458" s="4">
        <v>132</v>
      </c>
      <c r="D458" s="4">
        <v>111</v>
      </c>
    </row>
    <row r="459" spans="1:4" x14ac:dyDescent="0.25">
      <c r="A459" s="1" t="s">
        <v>73</v>
      </c>
      <c r="B459" s="4">
        <v>400</v>
      </c>
      <c r="C459" s="4">
        <v>424</v>
      </c>
      <c r="D459" s="4">
        <v>422</v>
      </c>
    </row>
    <row r="460" spans="1:4" x14ac:dyDescent="0.25">
      <c r="A460" s="3" t="s">
        <v>101</v>
      </c>
      <c r="B460" s="4">
        <v>120</v>
      </c>
      <c r="C460" s="4">
        <v>127</v>
      </c>
      <c r="D460" s="4">
        <v>123</v>
      </c>
    </row>
    <row r="461" spans="1:4" x14ac:dyDescent="0.25">
      <c r="A461" s="1" t="s">
        <v>101</v>
      </c>
      <c r="B461" s="4">
        <v>120</v>
      </c>
      <c r="C461" s="4">
        <v>127</v>
      </c>
      <c r="D461" s="4">
        <v>123</v>
      </c>
    </row>
    <row r="462" spans="1:4" x14ac:dyDescent="0.25">
      <c r="A462" s="3" t="s">
        <v>102</v>
      </c>
      <c r="B462" s="4">
        <v>190</v>
      </c>
      <c r="C462" s="4">
        <v>204</v>
      </c>
      <c r="D462" s="4">
        <v>201</v>
      </c>
    </row>
    <row r="463" spans="1:4" x14ac:dyDescent="0.25">
      <c r="A463" s="1" t="s">
        <v>102</v>
      </c>
      <c r="B463" s="4">
        <v>190</v>
      </c>
      <c r="C463" s="4">
        <v>204</v>
      </c>
      <c r="D463" s="4">
        <v>201</v>
      </c>
    </row>
    <row r="464" spans="1:4" x14ac:dyDescent="0.25">
      <c r="A464" s="3" t="s">
        <v>75</v>
      </c>
      <c r="B464" s="4">
        <v>130</v>
      </c>
      <c r="C464" s="4">
        <v>167</v>
      </c>
      <c r="D464" s="4">
        <v>148</v>
      </c>
    </row>
    <row r="465" spans="1:4" x14ac:dyDescent="0.25">
      <c r="A465" s="1" t="s">
        <v>75</v>
      </c>
      <c r="B465" s="4">
        <v>130</v>
      </c>
      <c r="C465" s="4">
        <v>167</v>
      </c>
      <c r="D465" s="4">
        <v>148</v>
      </c>
    </row>
    <row r="466" spans="1:4" x14ac:dyDescent="0.25">
      <c r="A466" s="3" t="s">
        <v>15</v>
      </c>
      <c r="B466" s="4">
        <v>760</v>
      </c>
      <c r="C466" s="4">
        <v>966</v>
      </c>
      <c r="D466" s="4">
        <v>945</v>
      </c>
    </row>
    <row r="467" spans="1:4" x14ac:dyDescent="0.25">
      <c r="A467" s="1" t="s">
        <v>17</v>
      </c>
      <c r="B467" s="4">
        <v>240</v>
      </c>
      <c r="C467" s="4">
        <v>247</v>
      </c>
      <c r="D467" s="4">
        <v>239</v>
      </c>
    </row>
    <row r="468" spans="1:4" x14ac:dyDescent="0.25">
      <c r="A468" s="1" t="s">
        <v>16</v>
      </c>
      <c r="B468" s="4">
        <v>520</v>
      </c>
      <c r="C468" s="4">
        <v>719</v>
      </c>
      <c r="D468" s="4">
        <v>706</v>
      </c>
    </row>
    <row r="469" spans="1:4" x14ac:dyDescent="0.25">
      <c r="A469" s="3" t="s">
        <v>54</v>
      </c>
      <c r="B469" s="4">
        <v>1117</v>
      </c>
      <c r="C469" s="4">
        <v>1426</v>
      </c>
      <c r="D469" s="4">
        <v>1372</v>
      </c>
    </row>
    <row r="470" spans="1:4" x14ac:dyDescent="0.25">
      <c r="A470" s="1" t="s">
        <v>56</v>
      </c>
      <c r="B470" s="4">
        <v>140</v>
      </c>
      <c r="C470" s="4">
        <v>320</v>
      </c>
      <c r="D470" s="4">
        <v>297</v>
      </c>
    </row>
    <row r="471" spans="1:4" x14ac:dyDescent="0.25">
      <c r="A471" s="1" t="s">
        <v>57</v>
      </c>
      <c r="B471" s="4">
        <v>357</v>
      </c>
      <c r="C471" s="4">
        <v>420</v>
      </c>
      <c r="D471" s="4">
        <v>418</v>
      </c>
    </row>
    <row r="472" spans="1:4" x14ac:dyDescent="0.25">
      <c r="A472" s="1" t="s">
        <v>55</v>
      </c>
      <c r="B472" s="4">
        <v>620</v>
      </c>
      <c r="C472" s="4">
        <v>686</v>
      </c>
      <c r="D472" s="4">
        <v>657</v>
      </c>
    </row>
    <row r="473" spans="1:4" x14ac:dyDescent="0.25">
      <c r="A473" s="3" t="s">
        <v>58</v>
      </c>
      <c r="B473" s="4">
        <v>1260</v>
      </c>
      <c r="C473" s="4">
        <v>2423</v>
      </c>
      <c r="D473" s="4">
        <v>2395</v>
      </c>
    </row>
    <row r="474" spans="1:4" x14ac:dyDescent="0.25">
      <c r="A474" s="1" t="s">
        <v>60</v>
      </c>
      <c r="B474" s="4">
        <v>440</v>
      </c>
      <c r="C474" s="4">
        <v>582</v>
      </c>
      <c r="D474" s="4">
        <v>569</v>
      </c>
    </row>
    <row r="475" spans="1:4" x14ac:dyDescent="0.25">
      <c r="A475" s="1" t="s">
        <v>61</v>
      </c>
      <c r="B475" s="4">
        <v>160</v>
      </c>
      <c r="C475" s="4">
        <v>185</v>
      </c>
      <c r="D475" s="4">
        <v>185</v>
      </c>
    </row>
    <row r="476" spans="1:4" x14ac:dyDescent="0.25">
      <c r="A476" s="1" t="s">
        <v>59</v>
      </c>
      <c r="B476" s="4">
        <v>660</v>
      </c>
      <c r="C476" s="4">
        <v>1656</v>
      </c>
      <c r="D476" s="4">
        <v>1641</v>
      </c>
    </row>
    <row r="477" spans="1:4" x14ac:dyDescent="0.25">
      <c r="A477" s="3" t="s">
        <v>95</v>
      </c>
      <c r="B477" s="4">
        <v>800</v>
      </c>
      <c r="C477" s="4">
        <v>969</v>
      </c>
      <c r="D477" s="4">
        <v>940</v>
      </c>
    </row>
    <row r="478" spans="1:4" x14ac:dyDescent="0.25">
      <c r="A478" s="1" t="s">
        <v>97</v>
      </c>
      <c r="B478" s="4">
        <v>280</v>
      </c>
      <c r="C478" s="4">
        <v>361</v>
      </c>
      <c r="D478" s="4">
        <v>345</v>
      </c>
    </row>
    <row r="479" spans="1:4" x14ac:dyDescent="0.25">
      <c r="A479" s="1" t="s">
        <v>96</v>
      </c>
      <c r="B479" s="4">
        <v>520</v>
      </c>
      <c r="C479" s="4">
        <v>608</v>
      </c>
      <c r="D479" s="4">
        <v>595</v>
      </c>
    </row>
    <row r="480" spans="1:4" x14ac:dyDescent="0.25">
      <c r="A480" s="3" t="s">
        <v>18</v>
      </c>
      <c r="B480" s="4">
        <v>496</v>
      </c>
      <c r="C480" s="4">
        <v>521</v>
      </c>
      <c r="D480" s="4">
        <v>496</v>
      </c>
    </row>
    <row r="481" spans="1:4" x14ac:dyDescent="0.25">
      <c r="A481" s="1" t="s">
        <v>21</v>
      </c>
      <c r="B481" s="4">
        <v>96</v>
      </c>
      <c r="C481" s="4">
        <v>97</v>
      </c>
      <c r="D481" s="4">
        <v>92</v>
      </c>
    </row>
    <row r="482" spans="1:4" x14ac:dyDescent="0.25">
      <c r="A482" s="1" t="s">
        <v>91</v>
      </c>
      <c r="B482" s="4">
        <v>200</v>
      </c>
      <c r="C482" s="4">
        <v>210</v>
      </c>
      <c r="D482" s="4">
        <v>199</v>
      </c>
    </row>
    <row r="483" spans="1:4" x14ac:dyDescent="0.25">
      <c r="A483" s="1" t="s">
        <v>20</v>
      </c>
      <c r="B483" s="4">
        <v>20</v>
      </c>
      <c r="C483" s="4">
        <v>20</v>
      </c>
      <c r="D483" s="4">
        <v>19</v>
      </c>
    </row>
    <row r="484" spans="1:4" x14ac:dyDescent="0.25">
      <c r="A484" s="1" t="s">
        <v>19</v>
      </c>
      <c r="B484" s="4">
        <v>180</v>
      </c>
      <c r="C484" s="4">
        <v>194</v>
      </c>
      <c r="D484" s="4">
        <v>186</v>
      </c>
    </row>
    <row r="485" spans="1:4" x14ac:dyDescent="0.25">
      <c r="A485" s="3" t="s">
        <v>22</v>
      </c>
      <c r="B485" s="4">
        <v>1580</v>
      </c>
      <c r="C485" s="4">
        <v>1861</v>
      </c>
      <c r="D485" s="4">
        <v>1818</v>
      </c>
    </row>
    <row r="486" spans="1:4" x14ac:dyDescent="0.25">
      <c r="A486" s="1" t="s">
        <v>25</v>
      </c>
      <c r="B486" s="4">
        <v>160</v>
      </c>
      <c r="C486" s="4">
        <v>160</v>
      </c>
      <c r="D486" s="4">
        <v>160</v>
      </c>
    </row>
    <row r="487" spans="1:4" x14ac:dyDescent="0.25">
      <c r="A487" s="1" t="s">
        <v>24</v>
      </c>
      <c r="B487" s="4">
        <v>60</v>
      </c>
      <c r="C487" s="4">
        <v>66</v>
      </c>
      <c r="D487" s="4">
        <v>57</v>
      </c>
    </row>
    <row r="488" spans="1:4" x14ac:dyDescent="0.25">
      <c r="A488" s="1" t="s">
        <v>23</v>
      </c>
      <c r="B488" s="4">
        <v>1360</v>
      </c>
      <c r="C488" s="4">
        <v>1635</v>
      </c>
      <c r="D488" s="4">
        <v>1601</v>
      </c>
    </row>
    <row r="489" spans="1:4" x14ac:dyDescent="0.25">
      <c r="A489" s="3" t="s">
        <v>26</v>
      </c>
      <c r="B489" s="4">
        <v>1660</v>
      </c>
      <c r="C489" s="4">
        <v>2121</v>
      </c>
      <c r="D489" s="4">
        <v>2090</v>
      </c>
    </row>
    <row r="490" spans="1:4" x14ac:dyDescent="0.25">
      <c r="A490" s="1" t="s">
        <v>29</v>
      </c>
      <c r="B490" s="4">
        <v>240</v>
      </c>
      <c r="C490" s="4">
        <v>258</v>
      </c>
      <c r="D490" s="4">
        <v>256</v>
      </c>
    </row>
    <row r="491" spans="1:4" x14ac:dyDescent="0.25">
      <c r="A491" s="1" t="s">
        <v>92</v>
      </c>
      <c r="B491" s="4">
        <v>340</v>
      </c>
      <c r="C491" s="4">
        <v>363</v>
      </c>
      <c r="D491" s="4">
        <v>356</v>
      </c>
    </row>
    <row r="492" spans="1:4" x14ac:dyDescent="0.25">
      <c r="A492" s="1" t="s">
        <v>28</v>
      </c>
      <c r="B492" s="4">
        <v>700</v>
      </c>
      <c r="C492" s="4">
        <v>1050</v>
      </c>
      <c r="D492" s="4">
        <v>1050</v>
      </c>
    </row>
    <row r="493" spans="1:4" x14ac:dyDescent="0.25">
      <c r="A493" s="1" t="s">
        <v>27</v>
      </c>
      <c r="B493" s="4">
        <v>380</v>
      </c>
      <c r="C493" s="4">
        <v>450</v>
      </c>
      <c r="D493" s="4">
        <v>428</v>
      </c>
    </row>
    <row r="494" spans="1:4" x14ac:dyDescent="0.25">
      <c r="A494" s="3" t="s">
        <v>30</v>
      </c>
      <c r="B494" s="4">
        <v>1080</v>
      </c>
      <c r="C494" s="4">
        <v>1697</v>
      </c>
      <c r="D494" s="4">
        <v>1629</v>
      </c>
    </row>
    <row r="495" spans="1:4" x14ac:dyDescent="0.25">
      <c r="A495" s="1" t="s">
        <v>32</v>
      </c>
      <c r="B495" s="4">
        <v>220</v>
      </c>
      <c r="C495" s="4">
        <v>247</v>
      </c>
      <c r="D495" s="4">
        <v>245</v>
      </c>
    </row>
    <row r="496" spans="1:4" x14ac:dyDescent="0.25">
      <c r="A496" s="1" t="s">
        <v>33</v>
      </c>
      <c r="B496" s="4">
        <v>380</v>
      </c>
      <c r="C496" s="4">
        <v>482</v>
      </c>
      <c r="D496" s="4">
        <v>428</v>
      </c>
    </row>
    <row r="497" spans="1:4" x14ac:dyDescent="0.25">
      <c r="A497" s="1" t="s">
        <v>34</v>
      </c>
      <c r="B497" s="4">
        <v>240</v>
      </c>
      <c r="C497" s="4">
        <v>248</v>
      </c>
      <c r="D497" s="4">
        <v>248</v>
      </c>
    </row>
    <row r="498" spans="1:4" x14ac:dyDescent="0.25">
      <c r="A498" s="1" t="s">
        <v>31</v>
      </c>
      <c r="B498" s="4">
        <v>240</v>
      </c>
      <c r="C498" s="4">
        <v>720</v>
      </c>
      <c r="D498" s="4">
        <v>708</v>
      </c>
    </row>
    <row r="499" spans="1:4" x14ac:dyDescent="0.25">
      <c r="A499" s="3" t="s">
        <v>35</v>
      </c>
      <c r="B499" s="4">
        <v>1351</v>
      </c>
      <c r="C499" s="4">
        <v>1576</v>
      </c>
      <c r="D499" s="4">
        <v>1514</v>
      </c>
    </row>
    <row r="500" spans="1:4" x14ac:dyDescent="0.25">
      <c r="A500" s="1" t="s">
        <v>38</v>
      </c>
      <c r="B500" s="4">
        <v>196</v>
      </c>
      <c r="C500" s="4">
        <v>225</v>
      </c>
      <c r="D500" s="4">
        <v>215</v>
      </c>
    </row>
    <row r="501" spans="1:4" x14ac:dyDescent="0.25">
      <c r="A501" s="1" t="s">
        <v>37</v>
      </c>
      <c r="B501" s="4">
        <v>252</v>
      </c>
      <c r="C501" s="4">
        <v>261</v>
      </c>
      <c r="D501" s="4">
        <v>259</v>
      </c>
    </row>
    <row r="502" spans="1:4" x14ac:dyDescent="0.25">
      <c r="A502" s="1" t="s">
        <v>39</v>
      </c>
      <c r="B502" s="4">
        <v>180</v>
      </c>
      <c r="C502" s="4">
        <v>180</v>
      </c>
      <c r="D502" s="4">
        <v>174</v>
      </c>
    </row>
    <row r="503" spans="1:4" x14ac:dyDescent="0.25">
      <c r="A503" s="1" t="s">
        <v>40</v>
      </c>
      <c r="B503" s="4">
        <v>273</v>
      </c>
      <c r="C503" s="4">
        <v>307</v>
      </c>
      <c r="D503" s="4">
        <v>295</v>
      </c>
    </row>
    <row r="504" spans="1:4" x14ac:dyDescent="0.25">
      <c r="A504" s="1" t="s">
        <v>36</v>
      </c>
      <c r="B504" s="4">
        <v>450</v>
      </c>
      <c r="C504" s="4">
        <v>603</v>
      </c>
      <c r="D504" s="4">
        <v>571</v>
      </c>
    </row>
    <row r="505" spans="1:4" x14ac:dyDescent="0.25">
      <c r="A505" s="3" t="s">
        <v>41</v>
      </c>
      <c r="B505" s="4">
        <v>1430</v>
      </c>
      <c r="C505" s="4">
        <v>1563</v>
      </c>
      <c r="D505" s="4">
        <v>1530</v>
      </c>
    </row>
    <row r="506" spans="1:4" x14ac:dyDescent="0.25">
      <c r="A506" s="1" t="s">
        <v>45</v>
      </c>
      <c r="B506" s="4">
        <v>230</v>
      </c>
      <c r="C506" s="4">
        <v>278</v>
      </c>
      <c r="D506" s="4">
        <v>257</v>
      </c>
    </row>
    <row r="507" spans="1:4" x14ac:dyDescent="0.25">
      <c r="A507" s="1" t="s">
        <v>44</v>
      </c>
      <c r="B507" s="4">
        <v>360</v>
      </c>
      <c r="C507" s="4">
        <v>375</v>
      </c>
      <c r="D507" s="4">
        <v>371</v>
      </c>
    </row>
    <row r="508" spans="1:4" x14ac:dyDescent="0.25">
      <c r="A508" s="1" t="s">
        <v>43</v>
      </c>
      <c r="B508" s="4">
        <v>140</v>
      </c>
      <c r="C508" s="4">
        <v>145</v>
      </c>
      <c r="D508" s="4">
        <v>145</v>
      </c>
    </row>
    <row r="509" spans="1:4" x14ac:dyDescent="0.25">
      <c r="A509" s="1" t="s">
        <v>93</v>
      </c>
      <c r="B509" s="4">
        <v>120</v>
      </c>
      <c r="C509" s="4">
        <v>142</v>
      </c>
      <c r="D509" s="4">
        <v>139</v>
      </c>
    </row>
    <row r="510" spans="1:4" x14ac:dyDescent="0.25">
      <c r="A510" s="1" t="s">
        <v>42</v>
      </c>
      <c r="B510" s="4">
        <v>580</v>
      </c>
      <c r="C510" s="4">
        <v>623</v>
      </c>
      <c r="D510" s="4">
        <v>618</v>
      </c>
    </row>
    <row r="511" spans="1:4" x14ac:dyDescent="0.25">
      <c r="A511" s="3" t="s">
        <v>12</v>
      </c>
      <c r="B511" s="4">
        <v>1174</v>
      </c>
      <c r="C511" s="4">
        <v>1499</v>
      </c>
      <c r="D511" s="4">
        <v>1441</v>
      </c>
    </row>
    <row r="512" spans="1:4" x14ac:dyDescent="0.25">
      <c r="A512" s="1" t="s">
        <v>46</v>
      </c>
      <c r="B512" s="4">
        <v>200</v>
      </c>
      <c r="C512" s="4">
        <v>275</v>
      </c>
      <c r="D512" s="4">
        <v>262</v>
      </c>
    </row>
    <row r="513" spans="1:4" x14ac:dyDescent="0.25">
      <c r="A513" s="1" t="s">
        <v>47</v>
      </c>
      <c r="B513" s="4">
        <v>216</v>
      </c>
      <c r="C513" s="4">
        <v>293</v>
      </c>
      <c r="D513" s="4">
        <v>276</v>
      </c>
    </row>
    <row r="514" spans="1:4" x14ac:dyDescent="0.25">
      <c r="A514" s="1" t="s">
        <v>48</v>
      </c>
      <c r="B514" s="4">
        <v>400</v>
      </c>
      <c r="C514" s="4">
        <v>440</v>
      </c>
      <c r="D514" s="4">
        <v>421</v>
      </c>
    </row>
    <row r="515" spans="1:4" x14ac:dyDescent="0.25">
      <c r="A515" s="1" t="s">
        <v>13</v>
      </c>
      <c r="B515" s="4">
        <v>358</v>
      </c>
      <c r="C515" s="4">
        <v>491</v>
      </c>
      <c r="D515" s="4">
        <v>482</v>
      </c>
    </row>
    <row r="516" spans="1:4" x14ac:dyDescent="0.25">
      <c r="A516" s="3" t="s">
        <v>49</v>
      </c>
      <c r="B516" s="4">
        <v>1512</v>
      </c>
      <c r="C516" s="4">
        <v>1641</v>
      </c>
      <c r="D516" s="4">
        <v>1578</v>
      </c>
    </row>
    <row r="517" spans="1:4" x14ac:dyDescent="0.25">
      <c r="A517" s="1" t="s">
        <v>94</v>
      </c>
      <c r="B517" s="4">
        <v>120</v>
      </c>
      <c r="C517" s="4">
        <v>136</v>
      </c>
      <c r="D517" s="4">
        <v>134</v>
      </c>
    </row>
    <row r="518" spans="1:4" x14ac:dyDescent="0.25">
      <c r="A518" s="1" t="s">
        <v>53</v>
      </c>
      <c r="B518" s="4">
        <v>472</v>
      </c>
      <c r="C518" s="4">
        <v>418</v>
      </c>
      <c r="D518" s="4">
        <v>405</v>
      </c>
    </row>
    <row r="519" spans="1:4" x14ac:dyDescent="0.25">
      <c r="A519" s="1" t="s">
        <v>51</v>
      </c>
      <c r="B519" s="4">
        <v>140</v>
      </c>
      <c r="C519" s="4">
        <v>148</v>
      </c>
      <c r="D519" s="4">
        <v>148</v>
      </c>
    </row>
    <row r="520" spans="1:4" x14ac:dyDescent="0.25">
      <c r="A520" s="1" t="s">
        <v>52</v>
      </c>
      <c r="B520" s="4">
        <v>340</v>
      </c>
      <c r="C520" s="4">
        <v>366</v>
      </c>
      <c r="D520" s="4">
        <v>364</v>
      </c>
    </row>
    <row r="521" spans="1:4" x14ac:dyDescent="0.25">
      <c r="A521" s="1" t="s">
        <v>50</v>
      </c>
      <c r="B521" s="4">
        <v>440</v>
      </c>
      <c r="C521" s="4">
        <v>573</v>
      </c>
      <c r="D521" s="4">
        <v>527</v>
      </c>
    </row>
    <row r="522" spans="1:4" x14ac:dyDescent="0.25">
      <c r="A522" s="3" t="s">
        <v>89</v>
      </c>
      <c r="B522" s="4">
        <v>869</v>
      </c>
      <c r="C522" s="4">
        <v>1248</v>
      </c>
      <c r="D522" s="4">
        <v>1202</v>
      </c>
    </row>
    <row r="523" spans="1:4" x14ac:dyDescent="0.25">
      <c r="A523" s="1" t="s">
        <v>110</v>
      </c>
      <c r="B523" s="4">
        <v>749</v>
      </c>
      <c r="C523" s="4">
        <v>995</v>
      </c>
      <c r="D523" s="4">
        <v>957</v>
      </c>
    </row>
    <row r="524" spans="1:4" x14ac:dyDescent="0.25">
      <c r="A524" s="1" t="s">
        <v>90</v>
      </c>
      <c r="B524" s="4">
        <v>120</v>
      </c>
      <c r="C524" s="4">
        <v>253</v>
      </c>
      <c r="D524" s="4">
        <v>245</v>
      </c>
    </row>
    <row r="525" spans="1:4" x14ac:dyDescent="0.25">
      <c r="A525" s="2" t="s">
        <v>106</v>
      </c>
      <c r="B525" s="4">
        <v>11991</v>
      </c>
      <c r="C525" s="4">
        <v>14247</v>
      </c>
      <c r="D525" s="4">
        <v>13509</v>
      </c>
    </row>
    <row r="526" spans="1:4" x14ac:dyDescent="0.25">
      <c r="A526" s="3" t="s">
        <v>62</v>
      </c>
      <c r="B526" s="4">
        <v>260</v>
      </c>
      <c r="C526" s="4">
        <v>347</v>
      </c>
      <c r="D526" s="4">
        <v>347</v>
      </c>
    </row>
    <row r="527" spans="1:4" x14ac:dyDescent="0.25">
      <c r="A527" s="1" t="s">
        <v>62</v>
      </c>
      <c r="B527" s="4">
        <v>260</v>
      </c>
      <c r="C527" s="4">
        <v>347</v>
      </c>
      <c r="D527" s="4">
        <v>347</v>
      </c>
    </row>
    <row r="528" spans="1:4" x14ac:dyDescent="0.25">
      <c r="A528" s="3" t="s">
        <v>84</v>
      </c>
      <c r="B528" s="4">
        <v>360</v>
      </c>
      <c r="C528" s="4">
        <v>492</v>
      </c>
      <c r="D528" s="4">
        <v>472</v>
      </c>
    </row>
    <row r="529" spans="1:4" x14ac:dyDescent="0.25">
      <c r="A529" s="1" t="s">
        <v>86</v>
      </c>
      <c r="B529" s="4">
        <v>60</v>
      </c>
      <c r="C529" s="4">
        <v>62</v>
      </c>
      <c r="D529" s="4">
        <v>59</v>
      </c>
    </row>
    <row r="530" spans="1:4" x14ac:dyDescent="0.25">
      <c r="A530" s="1" t="s">
        <v>85</v>
      </c>
      <c r="B530" s="4">
        <v>100</v>
      </c>
      <c r="C530" s="4">
        <v>104</v>
      </c>
      <c r="D530" s="4">
        <v>92</v>
      </c>
    </row>
    <row r="531" spans="1:4" x14ac:dyDescent="0.25">
      <c r="A531" s="1" t="s">
        <v>84</v>
      </c>
      <c r="B531" s="4">
        <v>200</v>
      </c>
      <c r="C531" s="4">
        <v>326</v>
      </c>
      <c r="D531" s="4">
        <v>321</v>
      </c>
    </row>
    <row r="532" spans="1:4" x14ac:dyDescent="0.25">
      <c r="A532" s="3" t="s">
        <v>81</v>
      </c>
      <c r="B532" s="4">
        <v>1700</v>
      </c>
      <c r="C532" s="4">
        <v>2133</v>
      </c>
      <c r="D532" s="4">
        <v>2023</v>
      </c>
    </row>
    <row r="533" spans="1:4" x14ac:dyDescent="0.25">
      <c r="A533" s="1" t="s">
        <v>98</v>
      </c>
      <c r="B533" s="4">
        <v>20</v>
      </c>
      <c r="C533" s="4">
        <v>30</v>
      </c>
      <c r="D533" s="4">
        <v>30</v>
      </c>
    </row>
    <row r="534" spans="1:4" x14ac:dyDescent="0.25">
      <c r="A534" s="1" t="s">
        <v>83</v>
      </c>
      <c r="B534" s="4">
        <v>300</v>
      </c>
      <c r="C534" s="4">
        <v>625</v>
      </c>
      <c r="D534" s="4">
        <v>623</v>
      </c>
    </row>
    <row r="535" spans="1:4" x14ac:dyDescent="0.25">
      <c r="A535" s="1" t="s">
        <v>82</v>
      </c>
      <c r="B535" s="4">
        <v>20</v>
      </c>
      <c r="C535" s="4">
        <v>32</v>
      </c>
      <c r="D535" s="4">
        <v>30</v>
      </c>
    </row>
    <row r="536" spans="1:4" x14ac:dyDescent="0.25">
      <c r="A536" s="1" t="s">
        <v>81</v>
      </c>
      <c r="B536" s="4">
        <v>1360</v>
      </c>
      <c r="C536" s="4">
        <v>1446</v>
      </c>
      <c r="D536" s="4">
        <v>1340</v>
      </c>
    </row>
    <row r="537" spans="1:4" x14ac:dyDescent="0.25">
      <c r="A537" s="3" t="s">
        <v>103</v>
      </c>
      <c r="B537" s="4">
        <v>440</v>
      </c>
      <c r="C537" s="4">
        <v>534</v>
      </c>
      <c r="D537" s="4">
        <v>529</v>
      </c>
    </row>
    <row r="538" spans="1:4" x14ac:dyDescent="0.25">
      <c r="A538" s="1" t="s">
        <v>104</v>
      </c>
      <c r="B538" s="4">
        <v>340</v>
      </c>
      <c r="C538" s="4">
        <v>416</v>
      </c>
      <c r="D538" s="4">
        <v>416</v>
      </c>
    </row>
    <row r="539" spans="1:4" x14ac:dyDescent="0.25">
      <c r="A539" s="1" t="s">
        <v>103</v>
      </c>
      <c r="B539" s="4">
        <v>100</v>
      </c>
      <c r="C539" s="4">
        <v>118</v>
      </c>
      <c r="D539" s="4">
        <v>113</v>
      </c>
    </row>
    <row r="540" spans="1:4" x14ac:dyDescent="0.25">
      <c r="A540" s="3" t="s">
        <v>78</v>
      </c>
      <c r="B540" s="4">
        <v>480</v>
      </c>
      <c r="C540" s="4">
        <v>573</v>
      </c>
      <c r="D540" s="4">
        <v>563</v>
      </c>
    </row>
    <row r="541" spans="1:4" x14ac:dyDescent="0.25">
      <c r="A541" s="1" t="s">
        <v>78</v>
      </c>
      <c r="B541" s="4">
        <v>480</v>
      </c>
      <c r="C541" s="4">
        <v>573</v>
      </c>
      <c r="D541" s="4">
        <v>563</v>
      </c>
    </row>
    <row r="542" spans="1:4" x14ac:dyDescent="0.25">
      <c r="A542" s="3" t="s">
        <v>63</v>
      </c>
      <c r="B542" s="4">
        <v>120</v>
      </c>
      <c r="C542" s="4">
        <v>121</v>
      </c>
      <c r="D542" s="4">
        <v>112</v>
      </c>
    </row>
    <row r="543" spans="1:4" x14ac:dyDescent="0.25">
      <c r="A543" s="1" t="s">
        <v>77</v>
      </c>
      <c r="B543" s="4">
        <v>100</v>
      </c>
      <c r="C543" s="4">
        <v>101</v>
      </c>
      <c r="D543" s="4">
        <v>92</v>
      </c>
    </row>
    <row r="544" spans="1:4" x14ac:dyDescent="0.25">
      <c r="A544" s="1" t="s">
        <v>64</v>
      </c>
      <c r="B544" s="4">
        <v>20</v>
      </c>
      <c r="C544" s="4">
        <v>20</v>
      </c>
      <c r="D544" s="4">
        <v>20</v>
      </c>
    </row>
    <row r="545" spans="1:4" x14ac:dyDescent="0.25">
      <c r="A545" s="3" t="s">
        <v>68</v>
      </c>
      <c r="B545" s="4">
        <v>30</v>
      </c>
      <c r="C545" s="4">
        <v>30</v>
      </c>
      <c r="D545" s="4">
        <v>28</v>
      </c>
    </row>
    <row r="546" spans="1:4" x14ac:dyDescent="0.25">
      <c r="A546" s="1" t="s">
        <v>70</v>
      </c>
      <c r="B546" s="4">
        <v>30</v>
      </c>
      <c r="C546" s="4">
        <v>30</v>
      </c>
      <c r="D546" s="4">
        <v>28</v>
      </c>
    </row>
    <row r="547" spans="1:4" x14ac:dyDescent="0.25">
      <c r="A547" s="3" t="s">
        <v>73</v>
      </c>
      <c r="B547" s="4">
        <v>116</v>
      </c>
      <c r="C547" s="4">
        <v>133</v>
      </c>
      <c r="D547" s="4">
        <v>121</v>
      </c>
    </row>
    <row r="548" spans="1:4" x14ac:dyDescent="0.25">
      <c r="A548" s="1" t="s">
        <v>100</v>
      </c>
      <c r="B548" s="4">
        <v>50</v>
      </c>
      <c r="C548" s="4">
        <v>52</v>
      </c>
      <c r="D548" s="4">
        <v>52</v>
      </c>
    </row>
    <row r="549" spans="1:4" x14ac:dyDescent="0.25">
      <c r="A549" s="1" t="s">
        <v>74</v>
      </c>
      <c r="B549" s="4">
        <v>66</v>
      </c>
      <c r="C549" s="4">
        <v>81</v>
      </c>
      <c r="D549" s="4">
        <v>69</v>
      </c>
    </row>
    <row r="550" spans="1:4" x14ac:dyDescent="0.25">
      <c r="A550" s="3" t="s">
        <v>101</v>
      </c>
      <c r="B550" s="4">
        <v>50</v>
      </c>
      <c r="C550" s="4">
        <v>52</v>
      </c>
      <c r="D550" s="4">
        <v>42</v>
      </c>
    </row>
    <row r="551" spans="1:4" x14ac:dyDescent="0.25">
      <c r="A551" s="1" t="s">
        <v>101</v>
      </c>
      <c r="B551" s="4">
        <v>50</v>
      </c>
      <c r="C551" s="4">
        <v>52</v>
      </c>
      <c r="D551" s="4">
        <v>42</v>
      </c>
    </row>
    <row r="552" spans="1:4" x14ac:dyDescent="0.25">
      <c r="A552" s="3" t="s">
        <v>102</v>
      </c>
      <c r="B552" s="4">
        <v>30</v>
      </c>
      <c r="C552" s="4">
        <v>38</v>
      </c>
      <c r="D552" s="4">
        <v>38</v>
      </c>
    </row>
    <row r="553" spans="1:4" x14ac:dyDescent="0.25">
      <c r="A553" s="1" t="s">
        <v>102</v>
      </c>
      <c r="B553" s="4">
        <v>30</v>
      </c>
      <c r="C553" s="4">
        <v>38</v>
      </c>
      <c r="D553" s="4">
        <v>38</v>
      </c>
    </row>
    <row r="554" spans="1:4" x14ac:dyDescent="0.25">
      <c r="A554" s="3" t="s">
        <v>75</v>
      </c>
      <c r="B554" s="4">
        <v>40</v>
      </c>
      <c r="C554" s="4">
        <v>41</v>
      </c>
      <c r="D554" s="4">
        <v>34</v>
      </c>
    </row>
    <row r="555" spans="1:4" x14ac:dyDescent="0.25">
      <c r="A555" s="1" t="s">
        <v>75</v>
      </c>
      <c r="B555" s="4">
        <v>40</v>
      </c>
      <c r="C555" s="4">
        <v>41</v>
      </c>
      <c r="D555" s="4">
        <v>34</v>
      </c>
    </row>
    <row r="556" spans="1:4" x14ac:dyDescent="0.25">
      <c r="A556" s="3" t="s">
        <v>15</v>
      </c>
      <c r="B556" s="4">
        <v>1330</v>
      </c>
      <c r="C556" s="4">
        <v>1424</v>
      </c>
      <c r="D556" s="4">
        <v>1363</v>
      </c>
    </row>
    <row r="557" spans="1:4" x14ac:dyDescent="0.25">
      <c r="A557" s="1" t="s">
        <v>17</v>
      </c>
      <c r="B557" s="4">
        <v>500</v>
      </c>
      <c r="C557" s="4">
        <v>503</v>
      </c>
      <c r="D557" s="4">
        <v>493</v>
      </c>
    </row>
    <row r="558" spans="1:4" x14ac:dyDescent="0.25">
      <c r="A558" s="1" t="s">
        <v>16</v>
      </c>
      <c r="B558" s="4">
        <v>830</v>
      </c>
      <c r="C558" s="4">
        <v>921</v>
      </c>
      <c r="D558" s="4">
        <v>870</v>
      </c>
    </row>
    <row r="559" spans="1:4" x14ac:dyDescent="0.25">
      <c r="A559" s="3" t="s">
        <v>54</v>
      </c>
      <c r="B559" s="4">
        <v>140</v>
      </c>
      <c r="C559" s="4">
        <v>168</v>
      </c>
      <c r="D559" s="4">
        <v>168</v>
      </c>
    </row>
    <row r="560" spans="1:4" x14ac:dyDescent="0.25">
      <c r="A560" s="1" t="s">
        <v>56</v>
      </c>
      <c r="B560" s="4">
        <v>100</v>
      </c>
      <c r="C560" s="4">
        <v>119</v>
      </c>
      <c r="D560" s="4">
        <v>119</v>
      </c>
    </row>
    <row r="561" spans="1:4" x14ac:dyDescent="0.25">
      <c r="A561" s="1" t="s">
        <v>57</v>
      </c>
      <c r="B561" s="4">
        <v>40</v>
      </c>
      <c r="C561" s="4">
        <v>49</v>
      </c>
      <c r="D561" s="4">
        <v>49</v>
      </c>
    </row>
    <row r="562" spans="1:4" x14ac:dyDescent="0.25">
      <c r="A562" s="3" t="s">
        <v>95</v>
      </c>
      <c r="B562" s="4">
        <v>80</v>
      </c>
      <c r="C562" s="4">
        <v>102</v>
      </c>
      <c r="D562" s="4">
        <v>99</v>
      </c>
    </row>
    <row r="563" spans="1:4" x14ac:dyDescent="0.25">
      <c r="A563" s="1" t="s">
        <v>97</v>
      </c>
      <c r="B563" s="4">
        <v>50</v>
      </c>
      <c r="C563" s="4">
        <v>60</v>
      </c>
      <c r="D563" s="4">
        <v>57</v>
      </c>
    </row>
    <row r="564" spans="1:4" x14ac:dyDescent="0.25">
      <c r="A564" s="1" t="s">
        <v>96</v>
      </c>
      <c r="B564" s="4">
        <v>30</v>
      </c>
      <c r="C564" s="4">
        <v>42</v>
      </c>
      <c r="D564" s="4">
        <v>42</v>
      </c>
    </row>
    <row r="565" spans="1:4" x14ac:dyDescent="0.25">
      <c r="A565" s="3" t="s">
        <v>18</v>
      </c>
      <c r="B565" s="4">
        <v>300</v>
      </c>
      <c r="C565" s="4">
        <v>306</v>
      </c>
      <c r="D565" s="4">
        <v>296</v>
      </c>
    </row>
    <row r="566" spans="1:4" x14ac:dyDescent="0.25">
      <c r="A566" s="1" t="s">
        <v>91</v>
      </c>
      <c r="B566" s="4">
        <v>120</v>
      </c>
      <c r="C566" s="4">
        <v>125</v>
      </c>
      <c r="D566" s="4">
        <v>115</v>
      </c>
    </row>
    <row r="567" spans="1:4" x14ac:dyDescent="0.25">
      <c r="A567" s="1" t="s">
        <v>19</v>
      </c>
      <c r="B567" s="4">
        <v>180</v>
      </c>
      <c r="C567" s="4">
        <v>181</v>
      </c>
      <c r="D567" s="4">
        <v>181</v>
      </c>
    </row>
    <row r="568" spans="1:4" x14ac:dyDescent="0.25">
      <c r="A568" s="3" t="s">
        <v>22</v>
      </c>
      <c r="B568" s="4">
        <v>720</v>
      </c>
      <c r="C568" s="4">
        <v>802</v>
      </c>
      <c r="D568" s="4">
        <v>798</v>
      </c>
    </row>
    <row r="569" spans="1:4" x14ac:dyDescent="0.25">
      <c r="A569" s="1" t="s">
        <v>25</v>
      </c>
      <c r="B569" s="4">
        <v>400</v>
      </c>
      <c r="C569" s="4">
        <v>421</v>
      </c>
      <c r="D569" s="4">
        <v>421</v>
      </c>
    </row>
    <row r="570" spans="1:4" x14ac:dyDescent="0.25">
      <c r="A570" s="1" t="s">
        <v>23</v>
      </c>
      <c r="B570" s="4">
        <v>320</v>
      </c>
      <c r="C570" s="4">
        <v>381</v>
      </c>
      <c r="D570" s="4">
        <v>377</v>
      </c>
    </row>
    <row r="571" spans="1:4" x14ac:dyDescent="0.25">
      <c r="A571" s="3" t="s">
        <v>26</v>
      </c>
      <c r="B571" s="4">
        <v>520</v>
      </c>
      <c r="C571" s="4">
        <v>531</v>
      </c>
      <c r="D571" s="4">
        <v>499</v>
      </c>
    </row>
    <row r="572" spans="1:4" x14ac:dyDescent="0.25">
      <c r="A572" s="1" t="s">
        <v>29</v>
      </c>
      <c r="B572" s="4">
        <v>40</v>
      </c>
      <c r="C572" s="4">
        <v>40</v>
      </c>
      <c r="D572" s="4">
        <v>40</v>
      </c>
    </row>
    <row r="573" spans="1:4" x14ac:dyDescent="0.25">
      <c r="A573" s="1" t="s">
        <v>27</v>
      </c>
      <c r="B573" s="4">
        <v>480</v>
      </c>
      <c r="C573" s="4">
        <v>491</v>
      </c>
      <c r="D573" s="4">
        <v>459</v>
      </c>
    </row>
    <row r="574" spans="1:4" x14ac:dyDescent="0.25">
      <c r="A574" s="3" t="s">
        <v>30</v>
      </c>
      <c r="B574" s="4">
        <v>360</v>
      </c>
      <c r="C574" s="4">
        <v>479</v>
      </c>
      <c r="D574" s="4">
        <v>467</v>
      </c>
    </row>
    <row r="575" spans="1:4" x14ac:dyDescent="0.25">
      <c r="A575" s="1" t="s">
        <v>32</v>
      </c>
      <c r="B575" s="4">
        <v>60</v>
      </c>
      <c r="C575" s="4">
        <v>64</v>
      </c>
      <c r="D575" s="4">
        <v>64</v>
      </c>
    </row>
    <row r="576" spans="1:4" x14ac:dyDescent="0.25">
      <c r="A576" s="1" t="s">
        <v>33</v>
      </c>
      <c r="B576" s="4">
        <v>60</v>
      </c>
      <c r="C576" s="4">
        <v>94</v>
      </c>
      <c r="D576" s="4">
        <v>94</v>
      </c>
    </row>
    <row r="577" spans="1:4" x14ac:dyDescent="0.25">
      <c r="A577" s="1" t="s">
        <v>34</v>
      </c>
      <c r="B577" s="4">
        <v>100</v>
      </c>
      <c r="C577" s="4">
        <v>100</v>
      </c>
      <c r="D577" s="4">
        <v>95</v>
      </c>
    </row>
    <row r="578" spans="1:4" x14ac:dyDescent="0.25">
      <c r="A578" s="1" t="s">
        <v>31</v>
      </c>
      <c r="B578" s="4">
        <v>140</v>
      </c>
      <c r="C578" s="4">
        <v>221</v>
      </c>
      <c r="D578" s="4">
        <v>214</v>
      </c>
    </row>
    <row r="579" spans="1:4" x14ac:dyDescent="0.25">
      <c r="A579" s="3" t="s">
        <v>35</v>
      </c>
      <c r="B579" s="4">
        <v>858</v>
      </c>
      <c r="C579" s="4">
        <v>912</v>
      </c>
      <c r="D579" s="4">
        <v>768</v>
      </c>
    </row>
    <row r="580" spans="1:4" x14ac:dyDescent="0.25">
      <c r="A580" s="1" t="s">
        <v>38</v>
      </c>
      <c r="B580" s="4">
        <v>92</v>
      </c>
      <c r="C580" s="4">
        <v>105</v>
      </c>
      <c r="D580" s="4">
        <v>85</v>
      </c>
    </row>
    <row r="581" spans="1:4" x14ac:dyDescent="0.25">
      <c r="A581" s="1" t="s">
        <v>37</v>
      </c>
      <c r="B581" s="4">
        <v>116</v>
      </c>
      <c r="C581" s="4">
        <v>116</v>
      </c>
      <c r="D581" s="4">
        <v>104</v>
      </c>
    </row>
    <row r="582" spans="1:4" x14ac:dyDescent="0.25">
      <c r="A582" s="1" t="s">
        <v>40</v>
      </c>
      <c r="B582" s="4">
        <v>116</v>
      </c>
      <c r="C582" s="4">
        <v>126</v>
      </c>
      <c r="D582" s="4">
        <v>123</v>
      </c>
    </row>
    <row r="583" spans="1:4" x14ac:dyDescent="0.25">
      <c r="A583" s="1" t="s">
        <v>36</v>
      </c>
      <c r="B583" s="4">
        <v>534</v>
      </c>
      <c r="C583" s="4">
        <v>565</v>
      </c>
      <c r="D583" s="4">
        <v>456</v>
      </c>
    </row>
    <row r="584" spans="1:4" x14ac:dyDescent="0.25">
      <c r="A584" s="3" t="s">
        <v>41</v>
      </c>
      <c r="B584" s="4">
        <v>714</v>
      </c>
      <c r="C584" s="4">
        <v>765</v>
      </c>
      <c r="D584" s="4">
        <v>668</v>
      </c>
    </row>
    <row r="585" spans="1:4" x14ac:dyDescent="0.25">
      <c r="A585" s="1" t="s">
        <v>45</v>
      </c>
      <c r="B585" s="4">
        <v>174</v>
      </c>
      <c r="C585" s="4">
        <v>218</v>
      </c>
      <c r="D585" s="4">
        <v>195</v>
      </c>
    </row>
    <row r="586" spans="1:4" x14ac:dyDescent="0.25">
      <c r="A586" s="1" t="s">
        <v>44</v>
      </c>
      <c r="B586" s="4">
        <v>40</v>
      </c>
      <c r="C586" s="4">
        <v>40</v>
      </c>
      <c r="D586" s="4">
        <v>40</v>
      </c>
    </row>
    <row r="587" spans="1:4" x14ac:dyDescent="0.25">
      <c r="A587" s="1" t="s">
        <v>43</v>
      </c>
      <c r="B587" s="4">
        <v>60</v>
      </c>
      <c r="C587" s="4">
        <v>60</v>
      </c>
      <c r="D587" s="4">
        <v>60</v>
      </c>
    </row>
    <row r="588" spans="1:4" x14ac:dyDescent="0.25">
      <c r="A588" s="1" t="s">
        <v>93</v>
      </c>
      <c r="B588" s="4">
        <v>80</v>
      </c>
      <c r="C588" s="4">
        <v>80</v>
      </c>
      <c r="D588" s="4">
        <v>80</v>
      </c>
    </row>
    <row r="589" spans="1:4" x14ac:dyDescent="0.25">
      <c r="A589" s="1" t="s">
        <v>42</v>
      </c>
      <c r="B589" s="4">
        <v>360</v>
      </c>
      <c r="C589" s="4">
        <v>367</v>
      </c>
      <c r="D589" s="4">
        <v>293</v>
      </c>
    </row>
    <row r="590" spans="1:4" x14ac:dyDescent="0.25">
      <c r="A590" s="3" t="s">
        <v>12</v>
      </c>
      <c r="B590" s="4">
        <v>570</v>
      </c>
      <c r="C590" s="4">
        <v>646</v>
      </c>
      <c r="D590" s="4">
        <v>590</v>
      </c>
    </row>
    <row r="591" spans="1:4" x14ac:dyDescent="0.25">
      <c r="A591" s="1" t="s">
        <v>46</v>
      </c>
      <c r="B591" s="4">
        <v>150</v>
      </c>
      <c r="C591" s="4">
        <v>172</v>
      </c>
      <c r="D591" s="4">
        <v>151</v>
      </c>
    </row>
    <row r="592" spans="1:4" x14ac:dyDescent="0.25">
      <c r="A592" s="1" t="s">
        <v>48</v>
      </c>
      <c r="B592" s="4">
        <v>140</v>
      </c>
      <c r="C592" s="4">
        <v>155</v>
      </c>
      <c r="D592" s="4">
        <v>154</v>
      </c>
    </row>
    <row r="593" spans="1:4" x14ac:dyDescent="0.25">
      <c r="A593" s="1" t="s">
        <v>13</v>
      </c>
      <c r="B593" s="4">
        <v>280</v>
      </c>
      <c r="C593" s="4">
        <v>319</v>
      </c>
      <c r="D593" s="4">
        <v>285</v>
      </c>
    </row>
    <row r="594" spans="1:4" x14ac:dyDescent="0.25">
      <c r="A594" s="3" t="s">
        <v>49</v>
      </c>
      <c r="B594" s="4">
        <v>193</v>
      </c>
      <c r="C594" s="4">
        <v>222</v>
      </c>
      <c r="D594" s="4">
        <v>202</v>
      </c>
    </row>
    <row r="595" spans="1:4" x14ac:dyDescent="0.25">
      <c r="A595" s="1" t="s">
        <v>94</v>
      </c>
      <c r="B595" s="4">
        <v>20</v>
      </c>
      <c r="C595" s="4">
        <v>23</v>
      </c>
      <c r="D595" s="4">
        <v>18</v>
      </c>
    </row>
    <row r="596" spans="1:4" x14ac:dyDescent="0.25">
      <c r="A596" s="1" t="s">
        <v>53</v>
      </c>
      <c r="B596" s="4">
        <v>73</v>
      </c>
      <c r="C596" s="4">
        <v>74</v>
      </c>
      <c r="D596" s="4">
        <v>59</v>
      </c>
    </row>
    <row r="597" spans="1:4" x14ac:dyDescent="0.25">
      <c r="A597" s="1" t="s">
        <v>51</v>
      </c>
      <c r="B597" s="4">
        <v>20</v>
      </c>
      <c r="C597" s="4">
        <v>20</v>
      </c>
      <c r="D597" s="4">
        <v>20</v>
      </c>
    </row>
    <row r="598" spans="1:4" x14ac:dyDescent="0.25">
      <c r="A598" s="1" t="s">
        <v>52</v>
      </c>
      <c r="B598" s="4">
        <v>40</v>
      </c>
      <c r="C598" s="4">
        <v>62</v>
      </c>
      <c r="D598" s="4">
        <v>62</v>
      </c>
    </row>
    <row r="599" spans="1:4" x14ac:dyDescent="0.25">
      <c r="A599" s="1" t="s">
        <v>50</v>
      </c>
      <c r="B599" s="4">
        <v>40</v>
      </c>
      <c r="C599" s="4">
        <v>43</v>
      </c>
      <c r="D599" s="4">
        <v>43</v>
      </c>
    </row>
    <row r="600" spans="1:4" x14ac:dyDescent="0.25">
      <c r="A600" s="3" t="s">
        <v>89</v>
      </c>
      <c r="B600" s="4">
        <v>2580</v>
      </c>
      <c r="C600" s="4">
        <v>3396</v>
      </c>
      <c r="D600" s="4">
        <v>3282</v>
      </c>
    </row>
    <row r="601" spans="1:4" x14ac:dyDescent="0.25">
      <c r="A601" s="1" t="s">
        <v>107</v>
      </c>
      <c r="B601" s="4">
        <v>2580</v>
      </c>
      <c r="C601" s="4">
        <v>3396</v>
      </c>
      <c r="D601" s="4">
        <v>3282</v>
      </c>
    </row>
    <row r="602" spans="1:4" x14ac:dyDescent="0.25">
      <c r="A602" s="2" t="s">
        <v>111</v>
      </c>
      <c r="B602" s="4">
        <v>5000</v>
      </c>
      <c r="C602" s="4">
        <v>5504</v>
      </c>
      <c r="D602" s="4">
        <v>5390</v>
      </c>
    </row>
    <row r="603" spans="1:4" x14ac:dyDescent="0.25">
      <c r="A603" s="3" t="s">
        <v>62</v>
      </c>
      <c r="B603" s="4">
        <v>40</v>
      </c>
      <c r="C603" s="4">
        <v>41</v>
      </c>
      <c r="D603" s="4">
        <v>41</v>
      </c>
    </row>
    <row r="604" spans="1:4" x14ac:dyDescent="0.25">
      <c r="A604" s="1" t="s">
        <v>62</v>
      </c>
      <c r="B604" s="4">
        <v>40</v>
      </c>
      <c r="C604" s="4">
        <v>41</v>
      </c>
      <c r="D604" s="4">
        <v>41</v>
      </c>
    </row>
    <row r="605" spans="1:4" x14ac:dyDescent="0.25">
      <c r="A605" s="3" t="s">
        <v>84</v>
      </c>
      <c r="B605" s="4">
        <v>120</v>
      </c>
      <c r="C605" s="4">
        <v>141</v>
      </c>
      <c r="D605" s="4">
        <v>136</v>
      </c>
    </row>
    <row r="606" spans="1:4" x14ac:dyDescent="0.25">
      <c r="A606" s="1" t="s">
        <v>86</v>
      </c>
      <c r="B606" s="4">
        <v>40</v>
      </c>
      <c r="C606" s="4">
        <v>45</v>
      </c>
      <c r="D606" s="4">
        <v>44</v>
      </c>
    </row>
    <row r="607" spans="1:4" x14ac:dyDescent="0.25">
      <c r="A607" s="1" t="s">
        <v>85</v>
      </c>
      <c r="B607" s="4">
        <v>40</v>
      </c>
      <c r="C607" s="4">
        <v>46</v>
      </c>
      <c r="D607" s="4">
        <v>44</v>
      </c>
    </row>
    <row r="608" spans="1:4" x14ac:dyDescent="0.25">
      <c r="A608" s="1" t="s">
        <v>84</v>
      </c>
      <c r="B608" s="4">
        <v>40</v>
      </c>
      <c r="C608" s="4">
        <v>50</v>
      </c>
      <c r="D608" s="4">
        <v>48</v>
      </c>
    </row>
    <row r="609" spans="1:4" x14ac:dyDescent="0.25">
      <c r="A609" s="3" t="s">
        <v>81</v>
      </c>
      <c r="B609" s="4">
        <v>140</v>
      </c>
      <c r="C609" s="4">
        <v>148</v>
      </c>
      <c r="D609" s="4">
        <v>148</v>
      </c>
    </row>
    <row r="610" spans="1:4" x14ac:dyDescent="0.25">
      <c r="A610" s="1" t="s">
        <v>98</v>
      </c>
      <c r="B610" s="4">
        <v>40</v>
      </c>
      <c r="C610" s="4">
        <v>40</v>
      </c>
      <c r="D610" s="4">
        <v>40</v>
      </c>
    </row>
    <row r="611" spans="1:4" x14ac:dyDescent="0.25">
      <c r="A611" s="1" t="s">
        <v>83</v>
      </c>
      <c r="B611" s="4">
        <v>40</v>
      </c>
      <c r="C611" s="4">
        <v>48</v>
      </c>
      <c r="D611" s="4">
        <v>48</v>
      </c>
    </row>
    <row r="612" spans="1:4" x14ac:dyDescent="0.25">
      <c r="A612" s="1" t="s">
        <v>82</v>
      </c>
      <c r="B612" s="4">
        <v>20</v>
      </c>
      <c r="C612" s="4">
        <v>20</v>
      </c>
      <c r="D612" s="4">
        <v>20</v>
      </c>
    </row>
    <row r="613" spans="1:4" x14ac:dyDescent="0.25">
      <c r="A613" s="1" t="s">
        <v>81</v>
      </c>
      <c r="B613" s="4">
        <v>40</v>
      </c>
      <c r="C613" s="4">
        <v>40</v>
      </c>
      <c r="D613" s="4">
        <v>40</v>
      </c>
    </row>
    <row r="614" spans="1:4" x14ac:dyDescent="0.25">
      <c r="A614" s="3" t="s">
        <v>103</v>
      </c>
      <c r="B614" s="4">
        <v>100</v>
      </c>
      <c r="C614" s="4">
        <v>103</v>
      </c>
      <c r="D614" s="4">
        <v>101</v>
      </c>
    </row>
    <row r="615" spans="1:4" x14ac:dyDescent="0.25">
      <c r="A615" s="1" t="s">
        <v>105</v>
      </c>
      <c r="B615" s="4">
        <v>40</v>
      </c>
      <c r="C615" s="4">
        <v>43</v>
      </c>
      <c r="D615" s="4">
        <v>43</v>
      </c>
    </row>
    <row r="616" spans="1:4" x14ac:dyDescent="0.25">
      <c r="A616" s="1" t="s">
        <v>103</v>
      </c>
      <c r="B616" s="4">
        <v>60</v>
      </c>
      <c r="C616" s="4">
        <v>60</v>
      </c>
      <c r="D616" s="4">
        <v>58</v>
      </c>
    </row>
    <row r="617" spans="1:4" x14ac:dyDescent="0.25">
      <c r="A617" s="3" t="s">
        <v>78</v>
      </c>
      <c r="B617" s="4">
        <v>40</v>
      </c>
      <c r="C617" s="4">
        <v>69</v>
      </c>
      <c r="D617" s="4">
        <v>65</v>
      </c>
    </row>
    <row r="618" spans="1:4" x14ac:dyDescent="0.25">
      <c r="A618" s="1" t="s">
        <v>78</v>
      </c>
      <c r="B618" s="4">
        <v>40</v>
      </c>
      <c r="C618" s="4">
        <v>69</v>
      </c>
      <c r="D618" s="4">
        <v>65</v>
      </c>
    </row>
    <row r="619" spans="1:4" x14ac:dyDescent="0.25">
      <c r="A619" s="3" t="s">
        <v>63</v>
      </c>
      <c r="B619" s="4">
        <v>120</v>
      </c>
      <c r="C619" s="4">
        <v>123</v>
      </c>
      <c r="D619" s="4">
        <v>123</v>
      </c>
    </row>
    <row r="620" spans="1:4" x14ac:dyDescent="0.25">
      <c r="A620" s="1" t="s">
        <v>76</v>
      </c>
      <c r="B620" s="4">
        <v>20</v>
      </c>
      <c r="C620" s="4">
        <v>23</v>
      </c>
      <c r="D620" s="4">
        <v>23</v>
      </c>
    </row>
    <row r="621" spans="1:4" x14ac:dyDescent="0.25">
      <c r="A621" s="1" t="s">
        <v>64</v>
      </c>
      <c r="B621" s="4">
        <v>40</v>
      </c>
      <c r="C621" s="4">
        <v>40</v>
      </c>
      <c r="D621" s="4">
        <v>40</v>
      </c>
    </row>
    <row r="622" spans="1:4" x14ac:dyDescent="0.25">
      <c r="A622" s="1" t="s">
        <v>65</v>
      </c>
      <c r="B622" s="4">
        <v>20</v>
      </c>
      <c r="C622" s="4">
        <v>20</v>
      </c>
      <c r="D622" s="4">
        <v>20</v>
      </c>
    </row>
    <row r="623" spans="1:4" x14ac:dyDescent="0.25">
      <c r="A623" s="1" t="s">
        <v>63</v>
      </c>
      <c r="B623" s="4">
        <v>40</v>
      </c>
      <c r="C623" s="4">
        <v>40</v>
      </c>
      <c r="D623" s="4">
        <v>40</v>
      </c>
    </row>
    <row r="624" spans="1:4" x14ac:dyDescent="0.25">
      <c r="A624" s="3" t="s">
        <v>66</v>
      </c>
      <c r="B624" s="4">
        <v>840</v>
      </c>
      <c r="C624" s="4">
        <v>867</v>
      </c>
      <c r="D624" s="4">
        <v>854</v>
      </c>
    </row>
    <row r="625" spans="1:4" x14ac:dyDescent="0.25">
      <c r="A625" s="1" t="s">
        <v>67</v>
      </c>
      <c r="B625" s="4">
        <v>40</v>
      </c>
      <c r="C625" s="4">
        <v>44</v>
      </c>
      <c r="D625" s="4">
        <v>44</v>
      </c>
    </row>
    <row r="626" spans="1:4" x14ac:dyDescent="0.25">
      <c r="A626" s="1" t="s">
        <v>66</v>
      </c>
      <c r="B626" s="4">
        <v>800</v>
      </c>
      <c r="C626" s="4">
        <v>823</v>
      </c>
      <c r="D626" s="4">
        <v>810</v>
      </c>
    </row>
    <row r="627" spans="1:4" x14ac:dyDescent="0.25">
      <c r="A627" s="3" t="s">
        <v>68</v>
      </c>
      <c r="B627" s="4">
        <v>140</v>
      </c>
      <c r="C627" s="4">
        <v>145</v>
      </c>
      <c r="D627" s="4">
        <v>145</v>
      </c>
    </row>
    <row r="628" spans="1:4" x14ac:dyDescent="0.25">
      <c r="A628" s="1" t="s">
        <v>69</v>
      </c>
      <c r="B628" s="4">
        <v>40</v>
      </c>
      <c r="C628" s="4">
        <v>41</v>
      </c>
      <c r="D628" s="4">
        <v>41</v>
      </c>
    </row>
    <row r="629" spans="1:4" x14ac:dyDescent="0.25">
      <c r="A629" s="1" t="s">
        <v>70</v>
      </c>
      <c r="B629" s="4">
        <v>40</v>
      </c>
      <c r="C629" s="4">
        <v>43</v>
      </c>
      <c r="D629" s="4">
        <v>43</v>
      </c>
    </row>
    <row r="630" spans="1:4" x14ac:dyDescent="0.25">
      <c r="A630" s="1" t="s">
        <v>68</v>
      </c>
      <c r="B630" s="4">
        <v>60</v>
      </c>
      <c r="C630" s="4">
        <v>61</v>
      </c>
      <c r="D630" s="4">
        <v>61</v>
      </c>
    </row>
    <row r="631" spans="1:4" x14ac:dyDescent="0.25">
      <c r="A631" s="3" t="s">
        <v>71</v>
      </c>
      <c r="B631" s="4">
        <v>660</v>
      </c>
      <c r="C631" s="4">
        <v>763</v>
      </c>
      <c r="D631" s="4">
        <v>753</v>
      </c>
    </row>
    <row r="632" spans="1:4" x14ac:dyDescent="0.25">
      <c r="A632" s="1" t="s">
        <v>99</v>
      </c>
      <c r="B632" s="4">
        <v>140</v>
      </c>
      <c r="C632" s="4">
        <v>174</v>
      </c>
      <c r="D632" s="4">
        <v>170</v>
      </c>
    </row>
    <row r="633" spans="1:4" x14ac:dyDescent="0.25">
      <c r="A633" s="1" t="s">
        <v>72</v>
      </c>
      <c r="B633" s="4">
        <v>120</v>
      </c>
      <c r="C633" s="4">
        <v>120</v>
      </c>
      <c r="D633" s="4">
        <v>119</v>
      </c>
    </row>
    <row r="634" spans="1:4" x14ac:dyDescent="0.25">
      <c r="A634" s="1" t="s">
        <v>71</v>
      </c>
      <c r="B634" s="4">
        <v>400</v>
      </c>
      <c r="C634" s="4">
        <v>469</v>
      </c>
      <c r="D634" s="4">
        <v>464</v>
      </c>
    </row>
    <row r="635" spans="1:4" x14ac:dyDescent="0.25">
      <c r="A635" s="3" t="s">
        <v>73</v>
      </c>
      <c r="B635" s="4">
        <v>160</v>
      </c>
      <c r="C635" s="4">
        <v>161</v>
      </c>
      <c r="D635" s="4">
        <v>158</v>
      </c>
    </row>
    <row r="636" spans="1:4" x14ac:dyDescent="0.25">
      <c r="A636" s="1" t="s">
        <v>100</v>
      </c>
      <c r="B636" s="4">
        <v>80</v>
      </c>
      <c r="C636" s="4">
        <v>80</v>
      </c>
      <c r="D636" s="4">
        <v>80</v>
      </c>
    </row>
    <row r="637" spans="1:4" x14ac:dyDescent="0.25">
      <c r="A637" s="1" t="s">
        <v>74</v>
      </c>
      <c r="B637" s="4">
        <v>20</v>
      </c>
      <c r="C637" s="4">
        <v>20</v>
      </c>
      <c r="D637" s="4">
        <v>17</v>
      </c>
    </row>
    <row r="638" spans="1:4" x14ac:dyDescent="0.25">
      <c r="A638" s="1" t="s">
        <v>73</v>
      </c>
      <c r="B638" s="4">
        <v>60</v>
      </c>
      <c r="C638" s="4">
        <v>61</v>
      </c>
      <c r="D638" s="4">
        <v>61</v>
      </c>
    </row>
    <row r="639" spans="1:4" x14ac:dyDescent="0.25">
      <c r="A639" s="3" t="s">
        <v>101</v>
      </c>
      <c r="B639" s="4">
        <v>20</v>
      </c>
      <c r="C639" s="4">
        <v>34</v>
      </c>
      <c r="D639" s="4">
        <v>34</v>
      </c>
    </row>
    <row r="640" spans="1:4" x14ac:dyDescent="0.25">
      <c r="A640" s="1" t="s">
        <v>101</v>
      </c>
      <c r="B640" s="4">
        <v>20</v>
      </c>
      <c r="C640" s="4">
        <v>34</v>
      </c>
      <c r="D640" s="4">
        <v>34</v>
      </c>
    </row>
    <row r="641" spans="1:4" x14ac:dyDescent="0.25">
      <c r="A641" s="3" t="s">
        <v>102</v>
      </c>
      <c r="B641" s="4">
        <v>20</v>
      </c>
      <c r="C641" s="4">
        <v>20</v>
      </c>
      <c r="D641" s="4">
        <v>20</v>
      </c>
    </row>
    <row r="642" spans="1:4" x14ac:dyDescent="0.25">
      <c r="A642" s="1" t="s">
        <v>102</v>
      </c>
      <c r="B642" s="4">
        <v>20</v>
      </c>
      <c r="C642" s="4">
        <v>20</v>
      </c>
      <c r="D642" s="4">
        <v>20</v>
      </c>
    </row>
    <row r="643" spans="1:4" x14ac:dyDescent="0.25">
      <c r="A643" s="3" t="s">
        <v>75</v>
      </c>
      <c r="B643" s="4">
        <v>20</v>
      </c>
      <c r="C643" s="4">
        <v>20</v>
      </c>
      <c r="D643" s="4">
        <v>20</v>
      </c>
    </row>
    <row r="644" spans="1:4" x14ac:dyDescent="0.25">
      <c r="A644" s="1" t="s">
        <v>75</v>
      </c>
      <c r="B644" s="4">
        <v>20</v>
      </c>
      <c r="C644" s="4">
        <v>20</v>
      </c>
      <c r="D644" s="4">
        <v>20</v>
      </c>
    </row>
    <row r="645" spans="1:4" x14ac:dyDescent="0.25">
      <c r="A645" s="3" t="s">
        <v>15</v>
      </c>
      <c r="B645" s="4">
        <v>100</v>
      </c>
      <c r="C645" s="4">
        <v>107</v>
      </c>
      <c r="D645" s="4">
        <v>104</v>
      </c>
    </row>
    <row r="646" spans="1:4" x14ac:dyDescent="0.25">
      <c r="A646" s="1" t="s">
        <v>17</v>
      </c>
      <c r="B646" s="4">
        <v>20</v>
      </c>
      <c r="C646" s="4">
        <v>20</v>
      </c>
      <c r="D646" s="4">
        <v>20</v>
      </c>
    </row>
    <row r="647" spans="1:4" x14ac:dyDescent="0.25">
      <c r="A647" s="1" t="s">
        <v>16</v>
      </c>
      <c r="B647" s="4">
        <v>80</v>
      </c>
      <c r="C647" s="4">
        <v>87</v>
      </c>
      <c r="D647" s="4">
        <v>84</v>
      </c>
    </row>
    <row r="648" spans="1:4" x14ac:dyDescent="0.25">
      <c r="A648" s="3" t="s">
        <v>54</v>
      </c>
      <c r="B648" s="4">
        <v>180</v>
      </c>
      <c r="C648" s="4">
        <v>192</v>
      </c>
      <c r="D648" s="4">
        <v>187</v>
      </c>
    </row>
    <row r="649" spans="1:4" x14ac:dyDescent="0.25">
      <c r="A649" s="1" t="s">
        <v>56</v>
      </c>
      <c r="B649" s="4">
        <v>20</v>
      </c>
      <c r="C649" s="4">
        <v>26</v>
      </c>
      <c r="D649" s="4">
        <v>21</v>
      </c>
    </row>
    <row r="650" spans="1:4" x14ac:dyDescent="0.25">
      <c r="A650" s="1" t="s">
        <v>57</v>
      </c>
      <c r="B650" s="4">
        <v>40</v>
      </c>
      <c r="C650" s="4">
        <v>40</v>
      </c>
      <c r="D650" s="4">
        <v>40</v>
      </c>
    </row>
    <row r="651" spans="1:4" x14ac:dyDescent="0.25">
      <c r="A651" s="1" t="s">
        <v>55</v>
      </c>
      <c r="B651" s="4">
        <v>120</v>
      </c>
      <c r="C651" s="4">
        <v>126</v>
      </c>
      <c r="D651" s="4">
        <v>126</v>
      </c>
    </row>
    <row r="652" spans="1:4" x14ac:dyDescent="0.25">
      <c r="A652" s="3" t="s">
        <v>58</v>
      </c>
      <c r="B652" s="4">
        <v>280</v>
      </c>
      <c r="C652" s="4">
        <v>290</v>
      </c>
      <c r="D652" s="4">
        <v>290</v>
      </c>
    </row>
    <row r="653" spans="1:4" x14ac:dyDescent="0.25">
      <c r="A653" s="1" t="s">
        <v>60</v>
      </c>
      <c r="B653" s="4">
        <v>40</v>
      </c>
      <c r="C653" s="4">
        <v>43</v>
      </c>
      <c r="D653" s="4">
        <v>43</v>
      </c>
    </row>
    <row r="654" spans="1:4" x14ac:dyDescent="0.25">
      <c r="A654" s="1" t="s">
        <v>61</v>
      </c>
      <c r="B654" s="4">
        <v>40</v>
      </c>
      <c r="C654" s="4">
        <v>46</v>
      </c>
      <c r="D654" s="4">
        <v>46</v>
      </c>
    </row>
    <row r="655" spans="1:4" x14ac:dyDescent="0.25">
      <c r="A655" s="1" t="s">
        <v>59</v>
      </c>
      <c r="B655" s="4">
        <v>200</v>
      </c>
      <c r="C655" s="4">
        <v>201</v>
      </c>
      <c r="D655" s="4">
        <v>201</v>
      </c>
    </row>
    <row r="656" spans="1:4" x14ac:dyDescent="0.25">
      <c r="A656" s="3" t="s">
        <v>95</v>
      </c>
      <c r="B656" s="4">
        <v>40</v>
      </c>
      <c r="C656" s="4">
        <v>50</v>
      </c>
      <c r="D656" s="4">
        <v>50</v>
      </c>
    </row>
    <row r="657" spans="1:4" x14ac:dyDescent="0.25">
      <c r="A657" s="1" t="s">
        <v>97</v>
      </c>
      <c r="B657" s="4">
        <v>20</v>
      </c>
      <c r="C657" s="4">
        <v>30</v>
      </c>
      <c r="D657" s="4">
        <v>30</v>
      </c>
    </row>
    <row r="658" spans="1:4" x14ac:dyDescent="0.25">
      <c r="A658" s="1" t="s">
        <v>96</v>
      </c>
      <c r="B658" s="4">
        <v>20</v>
      </c>
      <c r="C658" s="4">
        <v>20</v>
      </c>
      <c r="D658" s="4">
        <v>20</v>
      </c>
    </row>
    <row r="659" spans="1:4" x14ac:dyDescent="0.25">
      <c r="A659" s="3" t="s">
        <v>18</v>
      </c>
      <c r="B659" s="4">
        <v>60</v>
      </c>
      <c r="C659" s="4">
        <v>66</v>
      </c>
      <c r="D659" s="4">
        <v>64</v>
      </c>
    </row>
    <row r="660" spans="1:4" x14ac:dyDescent="0.25">
      <c r="A660" s="1" t="s">
        <v>91</v>
      </c>
      <c r="B660" s="4">
        <v>20</v>
      </c>
      <c r="C660" s="4">
        <v>20</v>
      </c>
      <c r="D660" s="4">
        <v>20</v>
      </c>
    </row>
    <row r="661" spans="1:4" x14ac:dyDescent="0.25">
      <c r="A661" s="1" t="s">
        <v>19</v>
      </c>
      <c r="B661" s="4">
        <v>40</v>
      </c>
      <c r="C661" s="4">
        <v>46</v>
      </c>
      <c r="D661" s="4">
        <v>44</v>
      </c>
    </row>
    <row r="662" spans="1:4" x14ac:dyDescent="0.25">
      <c r="A662" s="3" t="s">
        <v>22</v>
      </c>
      <c r="B662" s="4">
        <v>540</v>
      </c>
      <c r="C662" s="4">
        <v>660</v>
      </c>
      <c r="D662" s="4">
        <v>660</v>
      </c>
    </row>
    <row r="663" spans="1:4" x14ac:dyDescent="0.25">
      <c r="A663" s="1" t="s">
        <v>25</v>
      </c>
      <c r="B663" s="4">
        <v>60</v>
      </c>
      <c r="C663" s="4">
        <v>60</v>
      </c>
      <c r="D663" s="4">
        <v>60</v>
      </c>
    </row>
    <row r="664" spans="1:4" x14ac:dyDescent="0.25">
      <c r="A664" s="1" t="s">
        <v>23</v>
      </c>
      <c r="B664" s="4">
        <v>480</v>
      </c>
      <c r="C664" s="4">
        <v>600</v>
      </c>
      <c r="D664" s="4">
        <v>600</v>
      </c>
    </row>
    <row r="665" spans="1:4" x14ac:dyDescent="0.25">
      <c r="A665" s="3" t="s">
        <v>26</v>
      </c>
      <c r="B665" s="4">
        <v>300</v>
      </c>
      <c r="C665" s="4">
        <v>333</v>
      </c>
      <c r="D665" s="4">
        <v>327</v>
      </c>
    </row>
    <row r="666" spans="1:4" x14ac:dyDescent="0.25">
      <c r="A666" s="1" t="s">
        <v>29</v>
      </c>
      <c r="B666" s="4">
        <v>60</v>
      </c>
      <c r="C666" s="4">
        <v>77</v>
      </c>
      <c r="D666" s="4">
        <v>77</v>
      </c>
    </row>
    <row r="667" spans="1:4" x14ac:dyDescent="0.25">
      <c r="A667" s="1" t="s">
        <v>92</v>
      </c>
      <c r="B667" s="4">
        <v>100</v>
      </c>
      <c r="C667" s="4">
        <v>103</v>
      </c>
      <c r="D667" s="4">
        <v>103</v>
      </c>
    </row>
    <row r="668" spans="1:4" x14ac:dyDescent="0.25">
      <c r="A668" s="1" t="s">
        <v>28</v>
      </c>
      <c r="B668" s="4">
        <v>80</v>
      </c>
      <c r="C668" s="4">
        <v>89</v>
      </c>
      <c r="D668" s="4">
        <v>83</v>
      </c>
    </row>
    <row r="669" spans="1:4" x14ac:dyDescent="0.25">
      <c r="A669" s="1" t="s">
        <v>27</v>
      </c>
      <c r="B669" s="4">
        <v>60</v>
      </c>
      <c r="C669" s="4">
        <v>64</v>
      </c>
      <c r="D669" s="4">
        <v>64</v>
      </c>
    </row>
    <row r="670" spans="1:4" x14ac:dyDescent="0.25">
      <c r="A670" s="3" t="s">
        <v>30</v>
      </c>
      <c r="B670" s="4">
        <v>160</v>
      </c>
      <c r="C670" s="4">
        <v>169</v>
      </c>
      <c r="D670" s="4">
        <v>167</v>
      </c>
    </row>
    <row r="671" spans="1:4" x14ac:dyDescent="0.25">
      <c r="A671" s="1" t="s">
        <v>33</v>
      </c>
      <c r="B671" s="4">
        <v>40</v>
      </c>
      <c r="C671" s="4">
        <v>41</v>
      </c>
      <c r="D671" s="4">
        <v>41</v>
      </c>
    </row>
    <row r="672" spans="1:4" x14ac:dyDescent="0.25">
      <c r="A672" s="1" t="s">
        <v>34</v>
      </c>
      <c r="B672" s="4">
        <v>20</v>
      </c>
      <c r="C672" s="4">
        <v>20</v>
      </c>
      <c r="D672" s="4">
        <v>20</v>
      </c>
    </row>
    <row r="673" spans="1:4" x14ac:dyDescent="0.25">
      <c r="A673" s="1" t="s">
        <v>31</v>
      </c>
      <c r="B673" s="4">
        <v>100</v>
      </c>
      <c r="C673" s="4">
        <v>108</v>
      </c>
      <c r="D673" s="4">
        <v>106</v>
      </c>
    </row>
    <row r="674" spans="1:4" x14ac:dyDescent="0.25">
      <c r="A674" s="3" t="s">
        <v>35</v>
      </c>
      <c r="B674" s="4">
        <v>140</v>
      </c>
      <c r="C674" s="4">
        <v>150</v>
      </c>
      <c r="D674" s="4">
        <v>149</v>
      </c>
    </row>
    <row r="675" spans="1:4" x14ac:dyDescent="0.25">
      <c r="A675" s="1" t="s">
        <v>38</v>
      </c>
      <c r="B675" s="4">
        <v>60</v>
      </c>
      <c r="C675" s="4">
        <v>62</v>
      </c>
      <c r="D675" s="4">
        <v>62</v>
      </c>
    </row>
    <row r="676" spans="1:4" x14ac:dyDescent="0.25">
      <c r="A676" s="1" t="s">
        <v>37</v>
      </c>
      <c r="B676" s="4">
        <v>40</v>
      </c>
      <c r="C676" s="4">
        <v>40</v>
      </c>
      <c r="D676" s="4">
        <v>40</v>
      </c>
    </row>
    <row r="677" spans="1:4" x14ac:dyDescent="0.25">
      <c r="A677" s="1" t="s">
        <v>36</v>
      </c>
      <c r="B677" s="4">
        <v>40</v>
      </c>
      <c r="C677" s="4">
        <v>48</v>
      </c>
      <c r="D677" s="4">
        <v>47</v>
      </c>
    </row>
    <row r="678" spans="1:4" x14ac:dyDescent="0.25">
      <c r="A678" s="3" t="s">
        <v>41</v>
      </c>
      <c r="B678" s="4">
        <v>200</v>
      </c>
      <c r="C678" s="4">
        <v>210</v>
      </c>
      <c r="D678" s="4">
        <v>207</v>
      </c>
    </row>
    <row r="679" spans="1:4" x14ac:dyDescent="0.25">
      <c r="A679" s="1" t="s">
        <v>45</v>
      </c>
      <c r="B679" s="4">
        <v>40</v>
      </c>
      <c r="C679" s="4">
        <v>50</v>
      </c>
      <c r="D679" s="4">
        <v>47</v>
      </c>
    </row>
    <row r="680" spans="1:4" x14ac:dyDescent="0.25">
      <c r="A680" s="1" t="s">
        <v>44</v>
      </c>
      <c r="B680" s="4">
        <v>40</v>
      </c>
      <c r="C680" s="4">
        <v>40</v>
      </c>
      <c r="D680" s="4">
        <v>40</v>
      </c>
    </row>
    <row r="681" spans="1:4" x14ac:dyDescent="0.25">
      <c r="A681" s="1" t="s">
        <v>43</v>
      </c>
      <c r="B681" s="4">
        <v>40</v>
      </c>
      <c r="C681" s="4">
        <v>40</v>
      </c>
      <c r="D681" s="4">
        <v>40</v>
      </c>
    </row>
    <row r="682" spans="1:4" x14ac:dyDescent="0.25">
      <c r="A682" s="1" t="s">
        <v>93</v>
      </c>
      <c r="B682" s="4">
        <v>20</v>
      </c>
      <c r="C682" s="4">
        <v>20</v>
      </c>
      <c r="D682" s="4">
        <v>20</v>
      </c>
    </row>
    <row r="683" spans="1:4" x14ac:dyDescent="0.25">
      <c r="A683" s="1" t="s">
        <v>42</v>
      </c>
      <c r="B683" s="4">
        <v>60</v>
      </c>
      <c r="C683" s="4">
        <v>60</v>
      </c>
      <c r="D683" s="4">
        <v>60</v>
      </c>
    </row>
    <row r="684" spans="1:4" x14ac:dyDescent="0.25">
      <c r="A684" s="3" t="s">
        <v>12</v>
      </c>
      <c r="B684" s="4">
        <v>200</v>
      </c>
      <c r="C684" s="4">
        <v>213</v>
      </c>
      <c r="D684" s="4">
        <v>190</v>
      </c>
    </row>
    <row r="685" spans="1:4" x14ac:dyDescent="0.25">
      <c r="A685" s="1" t="s">
        <v>46</v>
      </c>
      <c r="B685" s="4">
        <v>40</v>
      </c>
      <c r="C685" s="4">
        <v>44</v>
      </c>
      <c r="D685" s="4">
        <v>44</v>
      </c>
    </row>
    <row r="686" spans="1:4" x14ac:dyDescent="0.25">
      <c r="A686" s="1" t="s">
        <v>47</v>
      </c>
      <c r="B686" s="4">
        <v>40</v>
      </c>
      <c r="C686" s="4">
        <v>45</v>
      </c>
      <c r="D686" s="4">
        <v>38</v>
      </c>
    </row>
    <row r="687" spans="1:4" x14ac:dyDescent="0.25">
      <c r="A687" s="1" t="s">
        <v>48</v>
      </c>
      <c r="B687" s="4">
        <v>20</v>
      </c>
      <c r="C687" s="4">
        <v>22</v>
      </c>
      <c r="D687" s="4">
        <v>18</v>
      </c>
    </row>
    <row r="688" spans="1:4" x14ac:dyDescent="0.25">
      <c r="A688" s="1" t="s">
        <v>13</v>
      </c>
      <c r="B688" s="4">
        <v>100</v>
      </c>
      <c r="C688" s="4">
        <v>102</v>
      </c>
      <c r="D688" s="4">
        <v>90</v>
      </c>
    </row>
    <row r="689" spans="1:4" x14ac:dyDescent="0.25">
      <c r="A689" s="3" t="s">
        <v>49</v>
      </c>
      <c r="B689" s="4">
        <v>280</v>
      </c>
      <c r="C689" s="4">
        <v>295</v>
      </c>
      <c r="D689" s="4">
        <v>276</v>
      </c>
    </row>
    <row r="690" spans="1:4" x14ac:dyDescent="0.25">
      <c r="A690" s="1" t="s">
        <v>94</v>
      </c>
      <c r="B690" s="4">
        <v>60</v>
      </c>
      <c r="C690" s="4">
        <v>70</v>
      </c>
      <c r="D690" s="4">
        <v>66</v>
      </c>
    </row>
    <row r="691" spans="1:4" x14ac:dyDescent="0.25">
      <c r="A691" s="1" t="s">
        <v>53</v>
      </c>
      <c r="B691" s="4">
        <v>40</v>
      </c>
      <c r="C691" s="4">
        <v>40</v>
      </c>
      <c r="D691" s="4">
        <v>39</v>
      </c>
    </row>
    <row r="692" spans="1:4" x14ac:dyDescent="0.25">
      <c r="A692" s="1" t="s">
        <v>51</v>
      </c>
      <c r="B692" s="4">
        <v>60</v>
      </c>
      <c r="C692" s="4">
        <v>60</v>
      </c>
      <c r="D692" s="4">
        <v>51</v>
      </c>
    </row>
    <row r="693" spans="1:4" x14ac:dyDescent="0.25">
      <c r="A693" s="1" t="s">
        <v>52</v>
      </c>
      <c r="B693" s="4">
        <v>20</v>
      </c>
      <c r="C693" s="4">
        <v>20</v>
      </c>
      <c r="D693" s="4">
        <v>20</v>
      </c>
    </row>
    <row r="694" spans="1:4" x14ac:dyDescent="0.25">
      <c r="A694" s="1" t="s">
        <v>50</v>
      </c>
      <c r="B694" s="4">
        <v>100</v>
      </c>
      <c r="C694" s="4">
        <v>105</v>
      </c>
      <c r="D694" s="4">
        <v>100</v>
      </c>
    </row>
    <row r="695" spans="1:4" x14ac:dyDescent="0.25">
      <c r="A695" s="3" t="s">
        <v>89</v>
      </c>
      <c r="B695" s="4">
        <v>100</v>
      </c>
      <c r="C695" s="4">
        <v>134</v>
      </c>
      <c r="D695" s="4">
        <v>121</v>
      </c>
    </row>
    <row r="696" spans="1:4" x14ac:dyDescent="0.25">
      <c r="A696" s="1" t="s">
        <v>90</v>
      </c>
      <c r="B696" s="4">
        <v>100</v>
      </c>
      <c r="C696" s="4">
        <v>134</v>
      </c>
      <c r="D696" s="4">
        <v>121</v>
      </c>
    </row>
    <row r="697" spans="1:4" x14ac:dyDescent="0.25">
      <c r="A697" s="2" t="s">
        <v>112</v>
      </c>
      <c r="B697" s="4">
        <v>25810</v>
      </c>
      <c r="C697" s="4">
        <v>28506</v>
      </c>
      <c r="D697" s="4">
        <v>27143</v>
      </c>
    </row>
    <row r="698" spans="1:4" x14ac:dyDescent="0.25">
      <c r="A698" s="3" t="s">
        <v>62</v>
      </c>
      <c r="B698" s="4">
        <v>1200</v>
      </c>
      <c r="C698" s="4">
        <v>1217</v>
      </c>
      <c r="D698" s="4">
        <v>1175</v>
      </c>
    </row>
    <row r="699" spans="1:4" x14ac:dyDescent="0.25">
      <c r="A699" s="1" t="s">
        <v>62</v>
      </c>
      <c r="B699" s="4">
        <v>1200</v>
      </c>
      <c r="C699" s="4">
        <v>1217</v>
      </c>
      <c r="D699" s="4">
        <v>1175</v>
      </c>
    </row>
    <row r="700" spans="1:4" x14ac:dyDescent="0.25">
      <c r="A700" s="3" t="s">
        <v>84</v>
      </c>
      <c r="B700" s="4">
        <v>2300</v>
      </c>
      <c r="C700" s="4">
        <v>2578</v>
      </c>
      <c r="D700" s="4">
        <v>2557</v>
      </c>
    </row>
    <row r="701" spans="1:4" x14ac:dyDescent="0.25">
      <c r="A701" s="1" t="s">
        <v>86</v>
      </c>
      <c r="B701" s="4">
        <v>100</v>
      </c>
      <c r="C701" s="4">
        <v>135</v>
      </c>
      <c r="D701" s="4">
        <v>135</v>
      </c>
    </row>
    <row r="702" spans="1:4" x14ac:dyDescent="0.25">
      <c r="A702" s="1" t="s">
        <v>85</v>
      </c>
      <c r="B702" s="4">
        <v>1000</v>
      </c>
      <c r="C702" s="4">
        <v>1076</v>
      </c>
      <c r="D702" s="4">
        <v>1067</v>
      </c>
    </row>
    <row r="703" spans="1:4" x14ac:dyDescent="0.25">
      <c r="A703" s="1" t="s">
        <v>84</v>
      </c>
      <c r="B703" s="4">
        <v>1200</v>
      </c>
      <c r="C703" s="4">
        <v>1367</v>
      </c>
      <c r="D703" s="4">
        <v>1355</v>
      </c>
    </row>
    <row r="704" spans="1:4" x14ac:dyDescent="0.25">
      <c r="A704" s="3" t="s">
        <v>81</v>
      </c>
      <c r="B704" s="4">
        <v>1590</v>
      </c>
      <c r="C704" s="4">
        <v>1706</v>
      </c>
      <c r="D704" s="4">
        <v>1550</v>
      </c>
    </row>
    <row r="705" spans="1:4" x14ac:dyDescent="0.25">
      <c r="A705" s="1" t="s">
        <v>98</v>
      </c>
      <c r="B705" s="4">
        <v>190</v>
      </c>
      <c r="C705" s="4">
        <v>233</v>
      </c>
      <c r="D705" s="4">
        <v>233</v>
      </c>
    </row>
    <row r="706" spans="1:4" x14ac:dyDescent="0.25">
      <c r="A706" s="1" t="s">
        <v>83</v>
      </c>
      <c r="B706" s="4">
        <v>300</v>
      </c>
      <c r="C706" s="4">
        <v>313</v>
      </c>
      <c r="D706" s="4">
        <v>276</v>
      </c>
    </row>
    <row r="707" spans="1:4" x14ac:dyDescent="0.25">
      <c r="A707" s="1" t="s">
        <v>82</v>
      </c>
      <c r="B707" s="4">
        <v>100</v>
      </c>
      <c r="C707" s="4">
        <v>116</v>
      </c>
      <c r="D707" s="4">
        <v>88</v>
      </c>
    </row>
    <row r="708" spans="1:4" x14ac:dyDescent="0.25">
      <c r="A708" s="1" t="s">
        <v>81</v>
      </c>
      <c r="B708" s="4">
        <v>1000</v>
      </c>
      <c r="C708" s="4">
        <v>1044</v>
      </c>
      <c r="D708" s="4">
        <v>953</v>
      </c>
    </row>
    <row r="709" spans="1:4" x14ac:dyDescent="0.25">
      <c r="A709" s="3" t="s">
        <v>103</v>
      </c>
      <c r="B709" s="4">
        <v>1220</v>
      </c>
      <c r="C709" s="4">
        <v>1387</v>
      </c>
      <c r="D709" s="4">
        <v>1325</v>
      </c>
    </row>
    <row r="710" spans="1:4" x14ac:dyDescent="0.25">
      <c r="A710" s="1" t="s">
        <v>105</v>
      </c>
      <c r="B710" s="4">
        <v>200</v>
      </c>
      <c r="C710" s="4">
        <v>202</v>
      </c>
      <c r="D710" s="4">
        <v>165</v>
      </c>
    </row>
    <row r="711" spans="1:4" x14ac:dyDescent="0.25">
      <c r="A711" s="1" t="s">
        <v>104</v>
      </c>
      <c r="B711" s="4">
        <v>700</v>
      </c>
      <c r="C711" s="4">
        <v>815</v>
      </c>
      <c r="D711" s="4">
        <v>800</v>
      </c>
    </row>
    <row r="712" spans="1:4" x14ac:dyDescent="0.25">
      <c r="A712" s="1" t="s">
        <v>103</v>
      </c>
      <c r="B712" s="4">
        <v>320</v>
      </c>
      <c r="C712" s="4">
        <v>370</v>
      </c>
      <c r="D712" s="4">
        <v>360</v>
      </c>
    </row>
    <row r="713" spans="1:4" x14ac:dyDescent="0.25">
      <c r="A713" s="3" t="s">
        <v>78</v>
      </c>
      <c r="B713" s="4">
        <v>940</v>
      </c>
      <c r="C713" s="4">
        <v>1014</v>
      </c>
      <c r="D713" s="4">
        <v>969</v>
      </c>
    </row>
    <row r="714" spans="1:4" x14ac:dyDescent="0.25">
      <c r="A714" s="1" t="s">
        <v>80</v>
      </c>
      <c r="B714" s="4">
        <v>200</v>
      </c>
      <c r="C714" s="4">
        <v>200</v>
      </c>
      <c r="D714" s="4">
        <v>195</v>
      </c>
    </row>
    <row r="715" spans="1:4" x14ac:dyDescent="0.25">
      <c r="A715" s="1" t="s">
        <v>79</v>
      </c>
      <c r="B715" s="4">
        <v>40</v>
      </c>
      <c r="C715" s="4">
        <v>62</v>
      </c>
      <c r="D715" s="4">
        <v>56</v>
      </c>
    </row>
    <row r="716" spans="1:4" x14ac:dyDescent="0.25">
      <c r="A716" s="1" t="s">
        <v>78</v>
      </c>
      <c r="B716" s="4">
        <v>700</v>
      </c>
      <c r="C716" s="4">
        <v>752</v>
      </c>
      <c r="D716" s="4">
        <v>718</v>
      </c>
    </row>
    <row r="717" spans="1:4" x14ac:dyDescent="0.25">
      <c r="A717" s="3" t="s">
        <v>63</v>
      </c>
      <c r="B717" s="4">
        <v>780</v>
      </c>
      <c r="C717" s="4">
        <v>791</v>
      </c>
      <c r="D717" s="4">
        <v>751</v>
      </c>
    </row>
    <row r="718" spans="1:4" x14ac:dyDescent="0.25">
      <c r="A718" s="1" t="s">
        <v>76</v>
      </c>
      <c r="B718" s="4">
        <v>60</v>
      </c>
      <c r="C718" s="4">
        <v>60</v>
      </c>
      <c r="D718" s="4">
        <v>60</v>
      </c>
    </row>
    <row r="719" spans="1:4" x14ac:dyDescent="0.25">
      <c r="A719" s="1" t="s">
        <v>64</v>
      </c>
      <c r="B719" s="4">
        <v>80</v>
      </c>
      <c r="C719" s="4">
        <v>80</v>
      </c>
      <c r="D719" s="4">
        <v>75</v>
      </c>
    </row>
    <row r="720" spans="1:4" x14ac:dyDescent="0.25">
      <c r="A720" s="1" t="s">
        <v>65</v>
      </c>
      <c r="B720" s="4">
        <v>40</v>
      </c>
      <c r="C720" s="4">
        <v>45</v>
      </c>
      <c r="D720" s="4">
        <v>45</v>
      </c>
    </row>
    <row r="721" spans="1:4" x14ac:dyDescent="0.25">
      <c r="A721" s="1" t="s">
        <v>63</v>
      </c>
      <c r="B721" s="4">
        <v>600</v>
      </c>
      <c r="C721" s="4">
        <v>606</v>
      </c>
      <c r="D721" s="4">
        <v>571</v>
      </c>
    </row>
    <row r="722" spans="1:4" x14ac:dyDescent="0.25">
      <c r="A722" s="3" t="s">
        <v>66</v>
      </c>
      <c r="B722" s="4">
        <v>560</v>
      </c>
      <c r="C722" s="4">
        <v>706</v>
      </c>
      <c r="D722" s="4">
        <v>678</v>
      </c>
    </row>
    <row r="723" spans="1:4" x14ac:dyDescent="0.25">
      <c r="A723" s="1" t="s">
        <v>67</v>
      </c>
      <c r="B723" s="4">
        <v>300</v>
      </c>
      <c r="C723" s="4">
        <v>315</v>
      </c>
      <c r="D723" s="4">
        <v>310</v>
      </c>
    </row>
    <row r="724" spans="1:4" x14ac:dyDescent="0.25">
      <c r="A724" s="1" t="s">
        <v>66</v>
      </c>
      <c r="B724" s="4">
        <v>260</v>
      </c>
      <c r="C724" s="4">
        <v>391</v>
      </c>
      <c r="D724" s="4">
        <v>368</v>
      </c>
    </row>
    <row r="725" spans="1:4" x14ac:dyDescent="0.25">
      <c r="A725" s="3" t="s">
        <v>68</v>
      </c>
      <c r="B725" s="4">
        <v>340</v>
      </c>
      <c r="C725" s="4">
        <v>375</v>
      </c>
      <c r="D725" s="4">
        <v>356</v>
      </c>
    </row>
    <row r="726" spans="1:4" x14ac:dyDescent="0.25">
      <c r="A726" s="1" t="s">
        <v>69</v>
      </c>
      <c r="B726" s="4">
        <v>40</v>
      </c>
      <c r="C726" s="4">
        <v>40</v>
      </c>
      <c r="D726" s="4">
        <v>40</v>
      </c>
    </row>
    <row r="727" spans="1:4" x14ac:dyDescent="0.25">
      <c r="A727" s="1" t="s">
        <v>70</v>
      </c>
      <c r="B727" s="4">
        <v>100</v>
      </c>
      <c r="C727" s="4">
        <v>114</v>
      </c>
      <c r="D727" s="4">
        <v>106</v>
      </c>
    </row>
    <row r="728" spans="1:4" x14ac:dyDescent="0.25">
      <c r="A728" s="1" t="s">
        <v>68</v>
      </c>
      <c r="B728" s="4">
        <v>200</v>
      </c>
      <c r="C728" s="4">
        <v>221</v>
      </c>
      <c r="D728" s="4">
        <v>210</v>
      </c>
    </row>
    <row r="729" spans="1:4" x14ac:dyDescent="0.25">
      <c r="A729" s="3" t="s">
        <v>71</v>
      </c>
      <c r="B729" s="4">
        <v>1460</v>
      </c>
      <c r="C729" s="4">
        <v>1590</v>
      </c>
      <c r="D729" s="4">
        <v>1564</v>
      </c>
    </row>
    <row r="730" spans="1:4" x14ac:dyDescent="0.25">
      <c r="A730" s="1" t="s">
        <v>99</v>
      </c>
      <c r="B730" s="4">
        <v>500</v>
      </c>
      <c r="C730" s="4">
        <v>570</v>
      </c>
      <c r="D730" s="4">
        <v>569</v>
      </c>
    </row>
    <row r="731" spans="1:4" x14ac:dyDescent="0.25">
      <c r="A731" s="1" t="s">
        <v>72</v>
      </c>
      <c r="B731" s="4">
        <v>360</v>
      </c>
      <c r="C731" s="4">
        <v>362</v>
      </c>
      <c r="D731" s="4">
        <v>362</v>
      </c>
    </row>
    <row r="732" spans="1:4" x14ac:dyDescent="0.25">
      <c r="A732" s="1" t="s">
        <v>71</v>
      </c>
      <c r="B732" s="4">
        <v>600</v>
      </c>
      <c r="C732" s="4">
        <v>658</v>
      </c>
      <c r="D732" s="4">
        <v>633</v>
      </c>
    </row>
    <row r="733" spans="1:4" x14ac:dyDescent="0.25">
      <c r="A733" s="3" t="s">
        <v>73</v>
      </c>
      <c r="B733" s="4">
        <v>580</v>
      </c>
      <c r="C733" s="4">
        <v>631</v>
      </c>
      <c r="D733" s="4">
        <v>579</v>
      </c>
    </row>
    <row r="734" spans="1:4" x14ac:dyDescent="0.25">
      <c r="A734" s="1" t="s">
        <v>100</v>
      </c>
      <c r="B734" s="4">
        <v>240</v>
      </c>
      <c r="C734" s="4">
        <v>243</v>
      </c>
      <c r="D734" s="4">
        <v>215</v>
      </c>
    </row>
    <row r="735" spans="1:4" x14ac:dyDescent="0.25">
      <c r="A735" s="1" t="s">
        <v>74</v>
      </c>
      <c r="B735" s="4">
        <v>140</v>
      </c>
      <c r="C735" s="4">
        <v>155</v>
      </c>
      <c r="D735" s="4">
        <v>132</v>
      </c>
    </row>
    <row r="736" spans="1:4" x14ac:dyDescent="0.25">
      <c r="A736" s="1" t="s">
        <v>73</v>
      </c>
      <c r="B736" s="4">
        <v>200</v>
      </c>
      <c r="C736" s="4">
        <v>233</v>
      </c>
      <c r="D736" s="4">
        <v>232</v>
      </c>
    </row>
    <row r="737" spans="1:4" x14ac:dyDescent="0.25">
      <c r="A737" s="3" t="s">
        <v>101</v>
      </c>
      <c r="B737" s="4">
        <v>220</v>
      </c>
      <c r="C737" s="4">
        <v>245</v>
      </c>
      <c r="D737" s="4">
        <v>234</v>
      </c>
    </row>
    <row r="738" spans="1:4" x14ac:dyDescent="0.25">
      <c r="A738" s="1" t="s">
        <v>101</v>
      </c>
      <c r="B738" s="4">
        <v>220</v>
      </c>
      <c r="C738" s="4">
        <v>245</v>
      </c>
      <c r="D738" s="4">
        <v>234</v>
      </c>
    </row>
    <row r="739" spans="1:4" x14ac:dyDescent="0.25">
      <c r="A739" s="3" t="s">
        <v>102</v>
      </c>
      <c r="B739" s="4">
        <v>260</v>
      </c>
      <c r="C739" s="4">
        <v>420</v>
      </c>
      <c r="D739" s="4">
        <v>420</v>
      </c>
    </row>
    <row r="740" spans="1:4" x14ac:dyDescent="0.25">
      <c r="A740" s="1" t="s">
        <v>102</v>
      </c>
      <c r="B740" s="4">
        <v>260</v>
      </c>
      <c r="C740" s="4">
        <v>420</v>
      </c>
      <c r="D740" s="4">
        <v>420</v>
      </c>
    </row>
    <row r="741" spans="1:4" x14ac:dyDescent="0.25">
      <c r="A741" s="3" t="s">
        <v>75</v>
      </c>
      <c r="B741" s="4">
        <v>230</v>
      </c>
      <c r="C741" s="4">
        <v>232</v>
      </c>
      <c r="D741" s="4">
        <v>225</v>
      </c>
    </row>
    <row r="742" spans="1:4" x14ac:dyDescent="0.25">
      <c r="A742" s="1" t="s">
        <v>75</v>
      </c>
      <c r="B742" s="4">
        <v>230</v>
      </c>
      <c r="C742" s="4">
        <v>232</v>
      </c>
      <c r="D742" s="4">
        <v>225</v>
      </c>
    </row>
    <row r="743" spans="1:4" x14ac:dyDescent="0.25">
      <c r="A743" s="3" t="s">
        <v>15</v>
      </c>
      <c r="B743" s="4">
        <v>2300</v>
      </c>
      <c r="C743" s="4">
        <v>2445</v>
      </c>
      <c r="D743" s="4">
        <v>2226</v>
      </c>
    </row>
    <row r="744" spans="1:4" x14ac:dyDescent="0.25">
      <c r="A744" s="1" t="s">
        <v>17</v>
      </c>
      <c r="B744" s="4">
        <v>500</v>
      </c>
      <c r="C744" s="4">
        <v>517</v>
      </c>
      <c r="D744" s="4">
        <v>460</v>
      </c>
    </row>
    <row r="745" spans="1:4" x14ac:dyDescent="0.25">
      <c r="A745" s="1" t="s">
        <v>16</v>
      </c>
      <c r="B745" s="4">
        <v>1800</v>
      </c>
      <c r="C745" s="4">
        <v>1928</v>
      </c>
      <c r="D745" s="4">
        <v>1766</v>
      </c>
    </row>
    <row r="746" spans="1:4" x14ac:dyDescent="0.25">
      <c r="A746" s="3" t="s">
        <v>54</v>
      </c>
      <c r="B746" s="4">
        <v>620</v>
      </c>
      <c r="C746" s="4">
        <v>784</v>
      </c>
      <c r="D746" s="4">
        <v>750</v>
      </c>
    </row>
    <row r="747" spans="1:4" x14ac:dyDescent="0.25">
      <c r="A747" s="1" t="s">
        <v>56</v>
      </c>
      <c r="B747" s="4">
        <v>120</v>
      </c>
      <c r="C747" s="4">
        <v>122</v>
      </c>
      <c r="D747" s="4">
        <v>109</v>
      </c>
    </row>
    <row r="748" spans="1:4" x14ac:dyDescent="0.25">
      <c r="A748" s="1" t="s">
        <v>57</v>
      </c>
      <c r="B748" s="4">
        <v>200</v>
      </c>
      <c r="C748" s="4">
        <v>333</v>
      </c>
      <c r="D748" s="4">
        <v>326</v>
      </c>
    </row>
    <row r="749" spans="1:4" x14ac:dyDescent="0.25">
      <c r="A749" s="1" t="s">
        <v>55</v>
      </c>
      <c r="B749" s="4">
        <v>300</v>
      </c>
      <c r="C749" s="4">
        <v>329</v>
      </c>
      <c r="D749" s="4">
        <v>315</v>
      </c>
    </row>
    <row r="750" spans="1:4" x14ac:dyDescent="0.25">
      <c r="A750" s="3" t="s">
        <v>58</v>
      </c>
      <c r="B750" s="4">
        <v>740</v>
      </c>
      <c r="C750" s="4">
        <v>894</v>
      </c>
      <c r="D750" s="4">
        <v>883</v>
      </c>
    </row>
    <row r="751" spans="1:4" x14ac:dyDescent="0.25">
      <c r="A751" s="1" t="s">
        <v>60</v>
      </c>
      <c r="B751" s="4">
        <v>200</v>
      </c>
      <c r="C751" s="4">
        <v>205</v>
      </c>
      <c r="D751" s="4">
        <v>205</v>
      </c>
    </row>
    <row r="752" spans="1:4" x14ac:dyDescent="0.25">
      <c r="A752" s="1" t="s">
        <v>61</v>
      </c>
      <c r="B752" s="4">
        <v>180</v>
      </c>
      <c r="C752" s="4">
        <v>184</v>
      </c>
      <c r="D752" s="4">
        <v>184</v>
      </c>
    </row>
    <row r="753" spans="1:4" x14ac:dyDescent="0.25">
      <c r="A753" s="1" t="s">
        <v>59</v>
      </c>
      <c r="B753" s="4">
        <v>360</v>
      </c>
      <c r="C753" s="4">
        <v>505</v>
      </c>
      <c r="D753" s="4">
        <v>494</v>
      </c>
    </row>
    <row r="754" spans="1:4" x14ac:dyDescent="0.25">
      <c r="A754" s="3" t="s">
        <v>95</v>
      </c>
      <c r="B754" s="4">
        <v>620</v>
      </c>
      <c r="C754" s="4">
        <v>659</v>
      </c>
      <c r="D754" s="4">
        <v>647</v>
      </c>
    </row>
    <row r="755" spans="1:4" x14ac:dyDescent="0.25">
      <c r="A755" s="1" t="s">
        <v>97</v>
      </c>
      <c r="B755" s="4">
        <v>220</v>
      </c>
      <c r="C755" s="4">
        <v>234</v>
      </c>
      <c r="D755" s="4">
        <v>222</v>
      </c>
    </row>
    <row r="756" spans="1:4" x14ac:dyDescent="0.25">
      <c r="A756" s="1" t="s">
        <v>96</v>
      </c>
      <c r="B756" s="4">
        <v>400</v>
      </c>
      <c r="C756" s="4">
        <v>425</v>
      </c>
      <c r="D756" s="4">
        <v>425</v>
      </c>
    </row>
    <row r="757" spans="1:4" x14ac:dyDescent="0.25">
      <c r="A757" s="3" t="s">
        <v>18</v>
      </c>
      <c r="B757" s="4">
        <v>620</v>
      </c>
      <c r="C757" s="4">
        <v>652</v>
      </c>
      <c r="D757" s="4">
        <v>558</v>
      </c>
    </row>
    <row r="758" spans="1:4" x14ac:dyDescent="0.25">
      <c r="A758" s="1" t="s">
        <v>21</v>
      </c>
      <c r="B758" s="4">
        <v>100</v>
      </c>
      <c r="C758" s="4">
        <v>105</v>
      </c>
      <c r="D758" s="4">
        <v>90</v>
      </c>
    </row>
    <row r="759" spans="1:4" x14ac:dyDescent="0.25">
      <c r="A759" s="1" t="s">
        <v>91</v>
      </c>
      <c r="B759" s="4">
        <v>160</v>
      </c>
      <c r="C759" s="4">
        <v>162</v>
      </c>
      <c r="D759" s="4">
        <v>119</v>
      </c>
    </row>
    <row r="760" spans="1:4" x14ac:dyDescent="0.25">
      <c r="A760" s="1" t="s">
        <v>20</v>
      </c>
      <c r="B760" s="4">
        <v>60</v>
      </c>
      <c r="C760" s="4">
        <v>64</v>
      </c>
      <c r="D760" s="4">
        <v>64</v>
      </c>
    </row>
    <row r="761" spans="1:4" x14ac:dyDescent="0.25">
      <c r="A761" s="1" t="s">
        <v>19</v>
      </c>
      <c r="B761" s="4">
        <v>300</v>
      </c>
      <c r="C761" s="4">
        <v>321</v>
      </c>
      <c r="D761" s="4">
        <v>285</v>
      </c>
    </row>
    <row r="762" spans="1:4" x14ac:dyDescent="0.25">
      <c r="A762" s="3" t="s">
        <v>22</v>
      </c>
      <c r="B762" s="4">
        <v>1200</v>
      </c>
      <c r="C762" s="4">
        <v>1308</v>
      </c>
      <c r="D762" s="4">
        <v>1293</v>
      </c>
    </row>
    <row r="763" spans="1:4" x14ac:dyDescent="0.25">
      <c r="A763" s="1" t="s">
        <v>25</v>
      </c>
      <c r="B763" s="4">
        <v>400</v>
      </c>
      <c r="C763" s="4">
        <v>401</v>
      </c>
      <c r="D763" s="4">
        <v>401</v>
      </c>
    </row>
    <row r="764" spans="1:4" x14ac:dyDescent="0.25">
      <c r="A764" s="1" t="s">
        <v>24</v>
      </c>
      <c r="B764" s="4">
        <v>100</v>
      </c>
      <c r="C764" s="4">
        <v>107</v>
      </c>
      <c r="D764" s="4">
        <v>92</v>
      </c>
    </row>
    <row r="765" spans="1:4" x14ac:dyDescent="0.25">
      <c r="A765" s="1" t="s">
        <v>23</v>
      </c>
      <c r="B765" s="4">
        <v>700</v>
      </c>
      <c r="C765" s="4">
        <v>800</v>
      </c>
      <c r="D765" s="4">
        <v>800</v>
      </c>
    </row>
    <row r="766" spans="1:4" x14ac:dyDescent="0.25">
      <c r="A766" s="3" t="s">
        <v>26</v>
      </c>
      <c r="B766" s="4">
        <v>1300</v>
      </c>
      <c r="C766" s="4">
        <v>1556</v>
      </c>
      <c r="D766" s="4">
        <v>1468</v>
      </c>
    </row>
    <row r="767" spans="1:4" x14ac:dyDescent="0.25">
      <c r="A767" s="1" t="s">
        <v>29</v>
      </c>
      <c r="B767" s="4">
        <v>320</v>
      </c>
      <c r="C767" s="4">
        <v>400</v>
      </c>
      <c r="D767" s="4">
        <v>400</v>
      </c>
    </row>
    <row r="768" spans="1:4" x14ac:dyDescent="0.25">
      <c r="A768" s="1" t="s">
        <v>92</v>
      </c>
      <c r="B768" s="4">
        <v>200</v>
      </c>
      <c r="C768" s="4">
        <v>316</v>
      </c>
      <c r="D768" s="4">
        <v>296</v>
      </c>
    </row>
    <row r="769" spans="1:4" x14ac:dyDescent="0.25">
      <c r="A769" s="1" t="s">
        <v>28</v>
      </c>
      <c r="B769" s="4">
        <v>280</v>
      </c>
      <c r="C769" s="4">
        <v>325</v>
      </c>
      <c r="D769" s="4">
        <v>277</v>
      </c>
    </row>
    <row r="770" spans="1:4" x14ac:dyDescent="0.25">
      <c r="A770" s="1" t="s">
        <v>27</v>
      </c>
      <c r="B770" s="4">
        <v>500</v>
      </c>
      <c r="C770" s="4">
        <v>515</v>
      </c>
      <c r="D770" s="4">
        <v>495</v>
      </c>
    </row>
    <row r="771" spans="1:4" x14ac:dyDescent="0.25">
      <c r="A771" s="3" t="s">
        <v>30</v>
      </c>
      <c r="B771" s="4">
        <v>2110</v>
      </c>
      <c r="C771" s="4">
        <v>2252</v>
      </c>
      <c r="D771" s="4">
        <v>2154</v>
      </c>
    </row>
    <row r="772" spans="1:4" x14ac:dyDescent="0.25">
      <c r="A772" s="1" t="s">
        <v>32</v>
      </c>
      <c r="B772" s="4">
        <v>60</v>
      </c>
      <c r="C772" s="4">
        <v>82</v>
      </c>
      <c r="D772" s="4">
        <v>77</v>
      </c>
    </row>
    <row r="773" spans="1:4" x14ac:dyDescent="0.25">
      <c r="A773" s="1" t="s">
        <v>33</v>
      </c>
      <c r="B773" s="4">
        <v>600</v>
      </c>
      <c r="C773" s="4">
        <v>651</v>
      </c>
      <c r="D773" s="4">
        <v>590</v>
      </c>
    </row>
    <row r="774" spans="1:4" x14ac:dyDescent="0.25">
      <c r="A774" s="1" t="s">
        <v>34</v>
      </c>
      <c r="B774" s="4">
        <v>250</v>
      </c>
      <c r="C774" s="4">
        <v>240</v>
      </c>
      <c r="D774" s="4">
        <v>231</v>
      </c>
    </row>
    <row r="775" spans="1:4" x14ac:dyDescent="0.25">
      <c r="A775" s="1" t="s">
        <v>31</v>
      </c>
      <c r="B775" s="4">
        <v>1200</v>
      </c>
      <c r="C775" s="4">
        <v>1279</v>
      </c>
      <c r="D775" s="4">
        <v>1256</v>
      </c>
    </row>
    <row r="776" spans="1:4" x14ac:dyDescent="0.25">
      <c r="A776" s="3" t="s">
        <v>35</v>
      </c>
      <c r="B776" s="4">
        <v>1120</v>
      </c>
      <c r="C776" s="4">
        <v>1153</v>
      </c>
      <c r="D776" s="4">
        <v>1089</v>
      </c>
    </row>
    <row r="777" spans="1:4" x14ac:dyDescent="0.25">
      <c r="A777" s="1" t="s">
        <v>38</v>
      </c>
      <c r="B777" s="4">
        <v>40</v>
      </c>
      <c r="C777" s="4">
        <v>41</v>
      </c>
      <c r="D777" s="4">
        <v>41</v>
      </c>
    </row>
    <row r="778" spans="1:4" x14ac:dyDescent="0.25">
      <c r="A778" s="1" t="s">
        <v>37</v>
      </c>
      <c r="B778" s="4">
        <v>140</v>
      </c>
      <c r="C778" s="4">
        <v>142</v>
      </c>
      <c r="D778" s="4">
        <v>142</v>
      </c>
    </row>
    <row r="779" spans="1:4" x14ac:dyDescent="0.25">
      <c r="A779" s="1" t="s">
        <v>39</v>
      </c>
      <c r="B779" s="4">
        <v>60</v>
      </c>
      <c r="C779" s="4">
        <v>60</v>
      </c>
      <c r="D779" s="4">
        <v>60</v>
      </c>
    </row>
    <row r="780" spans="1:4" x14ac:dyDescent="0.25">
      <c r="A780" s="1" t="s">
        <v>40</v>
      </c>
      <c r="B780" s="4">
        <v>60</v>
      </c>
      <c r="C780" s="4">
        <v>69</v>
      </c>
      <c r="D780" s="4">
        <v>69</v>
      </c>
    </row>
    <row r="781" spans="1:4" x14ac:dyDescent="0.25">
      <c r="A781" s="1" t="s">
        <v>36</v>
      </c>
      <c r="B781" s="4">
        <v>820</v>
      </c>
      <c r="C781" s="4">
        <v>841</v>
      </c>
      <c r="D781" s="4">
        <v>777</v>
      </c>
    </row>
    <row r="782" spans="1:4" x14ac:dyDescent="0.25">
      <c r="A782" s="3" t="s">
        <v>41</v>
      </c>
      <c r="B782" s="4">
        <v>980</v>
      </c>
      <c r="C782" s="4">
        <v>986</v>
      </c>
      <c r="D782" s="4">
        <v>986</v>
      </c>
    </row>
    <row r="783" spans="1:4" x14ac:dyDescent="0.25">
      <c r="A783" s="1" t="s">
        <v>45</v>
      </c>
      <c r="B783" s="4">
        <v>100</v>
      </c>
      <c r="C783" s="4">
        <v>100</v>
      </c>
      <c r="D783" s="4">
        <v>100</v>
      </c>
    </row>
    <row r="784" spans="1:4" x14ac:dyDescent="0.25">
      <c r="A784" s="1" t="s">
        <v>44</v>
      </c>
      <c r="B784" s="4">
        <v>400</v>
      </c>
      <c r="C784" s="4">
        <v>400</v>
      </c>
      <c r="D784" s="4">
        <v>400</v>
      </c>
    </row>
    <row r="785" spans="1:4" x14ac:dyDescent="0.25">
      <c r="A785" s="1" t="s">
        <v>43</v>
      </c>
      <c r="B785" s="4">
        <v>100</v>
      </c>
      <c r="C785" s="4">
        <v>100</v>
      </c>
      <c r="D785" s="4">
        <v>100</v>
      </c>
    </row>
    <row r="786" spans="1:4" x14ac:dyDescent="0.25">
      <c r="A786" s="1" t="s">
        <v>93</v>
      </c>
      <c r="B786" s="4">
        <v>100</v>
      </c>
      <c r="C786" s="4">
        <v>100</v>
      </c>
      <c r="D786" s="4">
        <v>100</v>
      </c>
    </row>
    <row r="787" spans="1:4" x14ac:dyDescent="0.25">
      <c r="A787" s="1" t="s">
        <v>42</v>
      </c>
      <c r="B787" s="4">
        <v>280</v>
      </c>
      <c r="C787" s="4">
        <v>286</v>
      </c>
      <c r="D787" s="4">
        <v>286</v>
      </c>
    </row>
    <row r="788" spans="1:4" x14ac:dyDescent="0.25">
      <c r="A788" s="3" t="s">
        <v>12</v>
      </c>
      <c r="B788" s="4">
        <v>840</v>
      </c>
      <c r="C788" s="4">
        <v>899</v>
      </c>
      <c r="D788" s="4">
        <v>874</v>
      </c>
    </row>
    <row r="789" spans="1:4" x14ac:dyDescent="0.25">
      <c r="A789" s="1" t="s">
        <v>46</v>
      </c>
      <c r="B789" s="4">
        <v>240</v>
      </c>
      <c r="C789" s="4">
        <v>249</v>
      </c>
      <c r="D789" s="4">
        <v>246</v>
      </c>
    </row>
    <row r="790" spans="1:4" x14ac:dyDescent="0.25">
      <c r="A790" s="1" t="s">
        <v>47</v>
      </c>
      <c r="B790" s="4">
        <v>200</v>
      </c>
      <c r="C790" s="4">
        <v>208</v>
      </c>
      <c r="D790" s="4">
        <v>207</v>
      </c>
    </row>
    <row r="791" spans="1:4" x14ac:dyDescent="0.25">
      <c r="A791" s="1" t="s">
        <v>48</v>
      </c>
      <c r="B791" s="4">
        <v>100</v>
      </c>
      <c r="C791" s="4">
        <v>116</v>
      </c>
      <c r="D791" s="4">
        <v>96</v>
      </c>
    </row>
    <row r="792" spans="1:4" x14ac:dyDescent="0.25">
      <c r="A792" s="1" t="s">
        <v>13</v>
      </c>
      <c r="B792" s="4">
        <v>300</v>
      </c>
      <c r="C792" s="4">
        <v>326</v>
      </c>
      <c r="D792" s="4">
        <v>325</v>
      </c>
    </row>
    <row r="793" spans="1:4" x14ac:dyDescent="0.25">
      <c r="A793" s="3" t="s">
        <v>49</v>
      </c>
      <c r="B793" s="4">
        <v>1080</v>
      </c>
      <c r="C793" s="4">
        <v>1187</v>
      </c>
      <c r="D793" s="4">
        <v>1093</v>
      </c>
    </row>
    <row r="794" spans="1:4" x14ac:dyDescent="0.25">
      <c r="A794" s="1" t="s">
        <v>94</v>
      </c>
      <c r="B794" s="4">
        <v>240</v>
      </c>
      <c r="C794" s="4">
        <v>282</v>
      </c>
      <c r="D794" s="4">
        <v>237</v>
      </c>
    </row>
    <row r="795" spans="1:4" x14ac:dyDescent="0.25">
      <c r="A795" s="1" t="s">
        <v>53</v>
      </c>
      <c r="B795" s="4">
        <v>260</v>
      </c>
      <c r="C795" s="4">
        <v>263</v>
      </c>
      <c r="D795" s="4">
        <v>263</v>
      </c>
    </row>
    <row r="796" spans="1:4" x14ac:dyDescent="0.25">
      <c r="A796" s="1" t="s">
        <v>51</v>
      </c>
      <c r="B796" s="4">
        <v>100</v>
      </c>
      <c r="C796" s="4">
        <v>113</v>
      </c>
      <c r="D796" s="4">
        <v>91</v>
      </c>
    </row>
    <row r="797" spans="1:4" x14ac:dyDescent="0.25">
      <c r="A797" s="1" t="s">
        <v>52</v>
      </c>
      <c r="B797" s="4">
        <v>40</v>
      </c>
      <c r="C797" s="4">
        <v>48</v>
      </c>
      <c r="D797" s="4">
        <v>48</v>
      </c>
    </row>
    <row r="798" spans="1:4" x14ac:dyDescent="0.25">
      <c r="A798" s="1" t="s">
        <v>50</v>
      </c>
      <c r="B798" s="4">
        <v>440</v>
      </c>
      <c r="C798" s="4">
        <v>481</v>
      </c>
      <c r="D798" s="4">
        <v>454</v>
      </c>
    </row>
    <row r="799" spans="1:4" x14ac:dyDescent="0.25">
      <c r="A799" s="3" t="s">
        <v>89</v>
      </c>
      <c r="B799" s="4">
        <v>600</v>
      </c>
      <c r="C799" s="4">
        <v>839</v>
      </c>
      <c r="D799" s="4">
        <v>739</v>
      </c>
    </row>
    <row r="800" spans="1:4" x14ac:dyDescent="0.25">
      <c r="A800" s="1" t="s">
        <v>90</v>
      </c>
      <c r="B800" s="4">
        <v>600</v>
      </c>
      <c r="C800" s="4">
        <v>839</v>
      </c>
      <c r="D800" s="4">
        <v>739</v>
      </c>
    </row>
    <row r="801" spans="1:4" x14ac:dyDescent="0.25">
      <c r="A801" s="6" t="s">
        <v>114</v>
      </c>
      <c r="B801" s="4">
        <v>20</v>
      </c>
      <c r="C801" s="4">
        <v>24</v>
      </c>
      <c r="D801" s="4">
        <v>23</v>
      </c>
    </row>
    <row r="802" spans="1:4" x14ac:dyDescent="0.25">
      <c r="A802" s="2" t="s">
        <v>114</v>
      </c>
      <c r="B802" s="4">
        <v>20</v>
      </c>
      <c r="C802" s="4">
        <v>24</v>
      </c>
      <c r="D802" s="4">
        <v>23</v>
      </c>
    </row>
    <row r="803" spans="1:4" x14ac:dyDescent="0.25">
      <c r="A803" s="3" t="s">
        <v>66</v>
      </c>
      <c r="B803" s="4">
        <v>20</v>
      </c>
      <c r="C803" s="4">
        <v>24</v>
      </c>
      <c r="D803" s="4">
        <v>23</v>
      </c>
    </row>
    <row r="804" spans="1:4" x14ac:dyDescent="0.25">
      <c r="A804" s="1" t="s">
        <v>66</v>
      </c>
      <c r="B804" s="4">
        <v>20</v>
      </c>
      <c r="C804" s="4">
        <v>24</v>
      </c>
      <c r="D804" s="4">
        <v>23</v>
      </c>
    </row>
    <row r="805" spans="1:4" x14ac:dyDescent="0.25">
      <c r="A805" s="6" t="s">
        <v>115</v>
      </c>
      <c r="B805" s="4">
        <v>4031</v>
      </c>
      <c r="C805" s="4">
        <v>11079</v>
      </c>
      <c r="D805" s="4">
        <v>10928</v>
      </c>
    </row>
    <row r="806" spans="1:4" x14ac:dyDescent="0.25">
      <c r="A806" s="2" t="s">
        <v>115</v>
      </c>
      <c r="B806" s="4">
        <v>4031</v>
      </c>
      <c r="C806" s="4">
        <v>11079</v>
      </c>
      <c r="D806" s="4">
        <v>10928</v>
      </c>
    </row>
    <row r="807" spans="1:4" x14ac:dyDescent="0.25">
      <c r="A807" s="3" t="s">
        <v>62</v>
      </c>
      <c r="B807" s="4">
        <v>40</v>
      </c>
      <c r="C807" s="4">
        <v>50</v>
      </c>
      <c r="D807" s="4">
        <v>45</v>
      </c>
    </row>
    <row r="808" spans="1:4" x14ac:dyDescent="0.25">
      <c r="A808" s="1" t="s">
        <v>62</v>
      </c>
      <c r="B808" s="4">
        <v>40</v>
      </c>
      <c r="C808" s="4">
        <v>50</v>
      </c>
      <c r="D808" s="4">
        <v>45</v>
      </c>
    </row>
    <row r="809" spans="1:4" x14ac:dyDescent="0.25">
      <c r="A809" s="3" t="s">
        <v>84</v>
      </c>
      <c r="B809" s="4">
        <v>200</v>
      </c>
      <c r="C809" s="4">
        <v>565</v>
      </c>
      <c r="D809" s="4">
        <v>561</v>
      </c>
    </row>
    <row r="810" spans="1:4" x14ac:dyDescent="0.25">
      <c r="A810" s="1" t="s">
        <v>86</v>
      </c>
      <c r="B810" s="4">
        <v>60</v>
      </c>
      <c r="C810" s="4">
        <v>152</v>
      </c>
      <c r="D810" s="4">
        <v>148</v>
      </c>
    </row>
    <row r="811" spans="1:4" x14ac:dyDescent="0.25">
      <c r="A811" s="1" t="s">
        <v>85</v>
      </c>
      <c r="B811" s="4">
        <v>100</v>
      </c>
      <c r="C811" s="4">
        <v>302</v>
      </c>
      <c r="D811" s="4">
        <v>302</v>
      </c>
    </row>
    <row r="812" spans="1:4" x14ac:dyDescent="0.25">
      <c r="A812" s="1" t="s">
        <v>84</v>
      </c>
      <c r="B812" s="4">
        <v>40</v>
      </c>
      <c r="C812" s="4">
        <v>111</v>
      </c>
      <c r="D812" s="4">
        <v>111</v>
      </c>
    </row>
    <row r="813" spans="1:4" x14ac:dyDescent="0.25">
      <c r="A813" s="3" t="s">
        <v>81</v>
      </c>
      <c r="B813" s="4">
        <v>320</v>
      </c>
      <c r="C813" s="4">
        <v>847</v>
      </c>
      <c r="D813" s="4">
        <v>844</v>
      </c>
    </row>
    <row r="814" spans="1:4" x14ac:dyDescent="0.25">
      <c r="A814" s="1" t="s">
        <v>98</v>
      </c>
      <c r="B814" s="4">
        <v>160</v>
      </c>
      <c r="C814" s="4">
        <v>506</v>
      </c>
      <c r="D814" s="4">
        <v>503</v>
      </c>
    </row>
    <row r="815" spans="1:4" x14ac:dyDescent="0.25">
      <c r="A815" s="1" t="s">
        <v>83</v>
      </c>
      <c r="B815" s="4">
        <v>60</v>
      </c>
      <c r="C815" s="4">
        <v>122</v>
      </c>
      <c r="D815" s="4">
        <v>122</v>
      </c>
    </row>
    <row r="816" spans="1:4" x14ac:dyDescent="0.25">
      <c r="A816" s="1" t="s">
        <v>81</v>
      </c>
      <c r="B816" s="4">
        <v>100</v>
      </c>
      <c r="C816" s="4">
        <v>219</v>
      </c>
      <c r="D816" s="4">
        <v>219</v>
      </c>
    </row>
    <row r="817" spans="1:4" x14ac:dyDescent="0.25">
      <c r="A817" s="3" t="s">
        <v>103</v>
      </c>
      <c r="B817" s="4">
        <v>40</v>
      </c>
      <c r="C817" s="4">
        <v>260</v>
      </c>
      <c r="D817" s="4">
        <v>260</v>
      </c>
    </row>
    <row r="818" spans="1:4" x14ac:dyDescent="0.25">
      <c r="A818" s="1" t="s">
        <v>105</v>
      </c>
      <c r="B818" s="4">
        <v>40</v>
      </c>
      <c r="C818" s="4">
        <v>260</v>
      </c>
      <c r="D818" s="4">
        <v>260</v>
      </c>
    </row>
    <row r="819" spans="1:4" x14ac:dyDescent="0.25">
      <c r="A819" s="3" t="s">
        <v>78</v>
      </c>
      <c r="B819" s="4">
        <v>100</v>
      </c>
      <c r="C819" s="4">
        <v>604</v>
      </c>
      <c r="D819" s="4">
        <v>602</v>
      </c>
    </row>
    <row r="820" spans="1:4" x14ac:dyDescent="0.25">
      <c r="A820" s="1" t="s">
        <v>80</v>
      </c>
      <c r="B820" s="4">
        <v>40</v>
      </c>
      <c r="C820" s="4">
        <v>519</v>
      </c>
      <c r="D820" s="4">
        <v>517</v>
      </c>
    </row>
    <row r="821" spans="1:4" x14ac:dyDescent="0.25">
      <c r="A821" s="1" t="s">
        <v>79</v>
      </c>
      <c r="B821" s="4">
        <v>60</v>
      </c>
      <c r="C821" s="4">
        <v>85</v>
      </c>
      <c r="D821" s="4">
        <v>85</v>
      </c>
    </row>
    <row r="822" spans="1:4" x14ac:dyDescent="0.25">
      <c r="A822" s="3" t="s">
        <v>63</v>
      </c>
      <c r="B822" s="4">
        <v>100</v>
      </c>
      <c r="C822" s="4">
        <v>595</v>
      </c>
      <c r="D822" s="4">
        <v>595</v>
      </c>
    </row>
    <row r="823" spans="1:4" x14ac:dyDescent="0.25">
      <c r="A823" s="1" t="s">
        <v>64</v>
      </c>
      <c r="B823" s="4">
        <v>40</v>
      </c>
      <c r="C823" s="4">
        <v>135</v>
      </c>
      <c r="D823" s="4">
        <v>135</v>
      </c>
    </row>
    <row r="824" spans="1:4" x14ac:dyDescent="0.25">
      <c r="A824" s="1" t="s">
        <v>65</v>
      </c>
      <c r="B824" s="4">
        <v>20</v>
      </c>
      <c r="C824" s="4">
        <v>95</v>
      </c>
      <c r="D824" s="4">
        <v>95</v>
      </c>
    </row>
    <row r="825" spans="1:4" x14ac:dyDescent="0.25">
      <c r="A825" s="1" t="s">
        <v>63</v>
      </c>
      <c r="B825" s="4">
        <v>40</v>
      </c>
      <c r="C825" s="4">
        <v>365</v>
      </c>
      <c r="D825" s="4">
        <v>365</v>
      </c>
    </row>
    <row r="826" spans="1:4" x14ac:dyDescent="0.25">
      <c r="A826" s="3" t="s">
        <v>66</v>
      </c>
      <c r="B826" s="4">
        <v>173</v>
      </c>
      <c r="C826" s="4">
        <v>418</v>
      </c>
      <c r="D826" s="4">
        <v>415</v>
      </c>
    </row>
    <row r="827" spans="1:4" x14ac:dyDescent="0.25">
      <c r="A827" s="1" t="s">
        <v>67</v>
      </c>
      <c r="B827" s="4">
        <v>65</v>
      </c>
      <c r="C827" s="4">
        <v>93</v>
      </c>
      <c r="D827" s="4">
        <v>93</v>
      </c>
    </row>
    <row r="828" spans="1:4" x14ac:dyDescent="0.25">
      <c r="A828" s="1" t="s">
        <v>66</v>
      </c>
      <c r="B828" s="4">
        <v>108</v>
      </c>
      <c r="C828" s="4">
        <v>325</v>
      </c>
      <c r="D828" s="4">
        <v>322</v>
      </c>
    </row>
    <row r="829" spans="1:4" x14ac:dyDescent="0.25">
      <c r="A829" s="3" t="s">
        <v>68</v>
      </c>
      <c r="B829" s="4">
        <v>207</v>
      </c>
      <c r="C829" s="4">
        <v>438</v>
      </c>
      <c r="D829" s="4">
        <v>426</v>
      </c>
    </row>
    <row r="830" spans="1:4" x14ac:dyDescent="0.25">
      <c r="A830" s="1" t="s">
        <v>69</v>
      </c>
      <c r="B830" s="4">
        <v>100</v>
      </c>
      <c r="C830" s="4">
        <v>110</v>
      </c>
      <c r="D830" s="4">
        <v>110</v>
      </c>
    </row>
    <row r="831" spans="1:4" x14ac:dyDescent="0.25">
      <c r="A831" s="1" t="s">
        <v>70</v>
      </c>
      <c r="B831" s="4">
        <v>53</v>
      </c>
      <c r="C831" s="4">
        <v>195</v>
      </c>
      <c r="D831" s="4">
        <v>194</v>
      </c>
    </row>
    <row r="832" spans="1:4" x14ac:dyDescent="0.25">
      <c r="A832" s="1" t="s">
        <v>68</v>
      </c>
      <c r="B832" s="4">
        <v>54</v>
      </c>
      <c r="C832" s="4">
        <v>133</v>
      </c>
      <c r="D832" s="4">
        <v>122</v>
      </c>
    </row>
    <row r="833" spans="1:4" x14ac:dyDescent="0.25">
      <c r="A833" s="3" t="s">
        <v>71</v>
      </c>
      <c r="B833" s="4">
        <v>80</v>
      </c>
      <c r="C833" s="4">
        <v>796</v>
      </c>
      <c r="D833" s="4">
        <v>795</v>
      </c>
    </row>
    <row r="834" spans="1:4" x14ac:dyDescent="0.25">
      <c r="A834" s="1" t="s">
        <v>99</v>
      </c>
      <c r="B834" s="4">
        <v>20</v>
      </c>
      <c r="C834" s="4">
        <v>650</v>
      </c>
      <c r="D834" s="4">
        <v>649</v>
      </c>
    </row>
    <row r="835" spans="1:4" x14ac:dyDescent="0.25">
      <c r="A835" s="1" t="s">
        <v>72</v>
      </c>
      <c r="B835" s="4">
        <v>40</v>
      </c>
      <c r="C835" s="4">
        <v>65</v>
      </c>
      <c r="D835" s="4">
        <v>65</v>
      </c>
    </row>
    <row r="836" spans="1:4" x14ac:dyDescent="0.25">
      <c r="A836" s="1" t="s">
        <v>71</v>
      </c>
      <c r="B836" s="4">
        <v>20</v>
      </c>
      <c r="C836" s="4">
        <v>81</v>
      </c>
      <c r="D836" s="4">
        <v>81</v>
      </c>
    </row>
    <row r="837" spans="1:4" x14ac:dyDescent="0.25">
      <c r="A837" s="3" t="s">
        <v>73</v>
      </c>
      <c r="B837" s="4">
        <v>160</v>
      </c>
      <c r="C837" s="4">
        <v>416</v>
      </c>
      <c r="D837" s="4">
        <v>416</v>
      </c>
    </row>
    <row r="838" spans="1:4" x14ac:dyDescent="0.25">
      <c r="A838" s="1" t="s">
        <v>100</v>
      </c>
      <c r="B838" s="4">
        <v>60</v>
      </c>
      <c r="C838" s="4">
        <v>113</v>
      </c>
      <c r="D838" s="4">
        <v>113</v>
      </c>
    </row>
    <row r="839" spans="1:4" x14ac:dyDescent="0.25">
      <c r="A839" s="1" t="s">
        <v>74</v>
      </c>
      <c r="B839" s="4">
        <v>60</v>
      </c>
      <c r="C839" s="4">
        <v>204</v>
      </c>
      <c r="D839" s="4">
        <v>204</v>
      </c>
    </row>
    <row r="840" spans="1:4" x14ac:dyDescent="0.25">
      <c r="A840" s="1" t="s">
        <v>73</v>
      </c>
      <c r="B840" s="4">
        <v>40</v>
      </c>
      <c r="C840" s="4">
        <v>99</v>
      </c>
      <c r="D840" s="4">
        <v>99</v>
      </c>
    </row>
    <row r="841" spans="1:4" x14ac:dyDescent="0.25">
      <c r="A841" s="3" t="s">
        <v>101</v>
      </c>
      <c r="B841" s="4">
        <v>20</v>
      </c>
      <c r="C841" s="4">
        <v>25</v>
      </c>
      <c r="D841" s="4">
        <v>25</v>
      </c>
    </row>
    <row r="842" spans="1:4" x14ac:dyDescent="0.25">
      <c r="A842" s="1" t="s">
        <v>101</v>
      </c>
      <c r="B842" s="4">
        <v>20</v>
      </c>
      <c r="C842" s="4">
        <v>25</v>
      </c>
      <c r="D842" s="4">
        <v>25</v>
      </c>
    </row>
    <row r="843" spans="1:4" x14ac:dyDescent="0.25">
      <c r="A843" s="3" t="s">
        <v>102</v>
      </c>
      <c r="B843" s="4">
        <v>20</v>
      </c>
      <c r="C843" s="4">
        <v>40</v>
      </c>
      <c r="D843" s="4">
        <v>40</v>
      </c>
    </row>
    <row r="844" spans="1:4" x14ac:dyDescent="0.25">
      <c r="A844" s="1" t="s">
        <v>102</v>
      </c>
      <c r="B844" s="4">
        <v>20</v>
      </c>
      <c r="C844" s="4">
        <v>40</v>
      </c>
      <c r="D844" s="4">
        <v>40</v>
      </c>
    </row>
    <row r="845" spans="1:4" x14ac:dyDescent="0.25">
      <c r="A845" s="3" t="s">
        <v>75</v>
      </c>
      <c r="B845" s="4">
        <v>40</v>
      </c>
      <c r="C845" s="4">
        <v>141</v>
      </c>
      <c r="D845" s="4">
        <v>130</v>
      </c>
    </row>
    <row r="846" spans="1:4" x14ac:dyDescent="0.25">
      <c r="A846" s="1" t="s">
        <v>75</v>
      </c>
      <c r="B846" s="4">
        <v>40</v>
      </c>
      <c r="C846" s="4">
        <v>141</v>
      </c>
      <c r="D846" s="4">
        <v>130</v>
      </c>
    </row>
    <row r="847" spans="1:4" x14ac:dyDescent="0.25">
      <c r="A847" s="3" t="s">
        <v>15</v>
      </c>
      <c r="B847" s="4">
        <v>160</v>
      </c>
      <c r="C847" s="4">
        <v>251</v>
      </c>
      <c r="D847" s="4">
        <v>251</v>
      </c>
    </row>
    <row r="848" spans="1:4" x14ac:dyDescent="0.25">
      <c r="A848" s="1" t="s">
        <v>17</v>
      </c>
      <c r="B848" s="4">
        <v>100</v>
      </c>
      <c r="C848" s="4">
        <v>140</v>
      </c>
      <c r="D848" s="4">
        <v>140</v>
      </c>
    </row>
    <row r="849" spans="1:4" x14ac:dyDescent="0.25">
      <c r="A849" s="1" t="s">
        <v>16</v>
      </c>
      <c r="B849" s="4">
        <v>60</v>
      </c>
      <c r="C849" s="4">
        <v>111</v>
      </c>
      <c r="D849" s="4">
        <v>111</v>
      </c>
    </row>
    <row r="850" spans="1:4" x14ac:dyDescent="0.25">
      <c r="A850" s="3" t="s">
        <v>54</v>
      </c>
      <c r="B850" s="4">
        <v>171</v>
      </c>
      <c r="C850" s="4">
        <v>334</v>
      </c>
      <c r="D850" s="4">
        <v>334</v>
      </c>
    </row>
    <row r="851" spans="1:4" x14ac:dyDescent="0.25">
      <c r="A851" s="1" t="s">
        <v>56</v>
      </c>
      <c r="B851" s="4">
        <v>20</v>
      </c>
      <c r="C851" s="4">
        <v>20</v>
      </c>
      <c r="D851" s="4">
        <v>20</v>
      </c>
    </row>
    <row r="852" spans="1:4" x14ac:dyDescent="0.25">
      <c r="A852" s="1" t="s">
        <v>57</v>
      </c>
      <c r="B852" s="4">
        <v>16</v>
      </c>
      <c r="C852" s="4">
        <v>161</v>
      </c>
      <c r="D852" s="4">
        <v>161</v>
      </c>
    </row>
    <row r="853" spans="1:4" x14ac:dyDescent="0.25">
      <c r="A853" s="1" t="s">
        <v>55</v>
      </c>
      <c r="B853" s="4">
        <v>135</v>
      </c>
      <c r="C853" s="4">
        <v>153</v>
      </c>
      <c r="D853" s="4">
        <v>153</v>
      </c>
    </row>
    <row r="854" spans="1:4" x14ac:dyDescent="0.25">
      <c r="A854" s="3" t="s">
        <v>58</v>
      </c>
      <c r="B854" s="4">
        <v>80</v>
      </c>
      <c r="C854" s="4">
        <v>335</v>
      </c>
      <c r="D854" s="4">
        <v>334</v>
      </c>
    </row>
    <row r="855" spans="1:4" x14ac:dyDescent="0.25">
      <c r="A855" s="1" t="s">
        <v>60</v>
      </c>
      <c r="B855" s="4">
        <v>20</v>
      </c>
      <c r="C855" s="4">
        <v>273</v>
      </c>
      <c r="D855" s="4">
        <v>273</v>
      </c>
    </row>
    <row r="856" spans="1:4" x14ac:dyDescent="0.25">
      <c r="A856" s="1" t="s">
        <v>61</v>
      </c>
      <c r="B856" s="4">
        <v>20</v>
      </c>
      <c r="C856" s="4">
        <v>22</v>
      </c>
      <c r="D856" s="4">
        <v>21</v>
      </c>
    </row>
    <row r="857" spans="1:4" x14ac:dyDescent="0.25">
      <c r="A857" s="1" t="s">
        <v>59</v>
      </c>
      <c r="B857" s="4">
        <v>40</v>
      </c>
      <c r="C857" s="4">
        <v>40</v>
      </c>
      <c r="D857" s="4">
        <v>40</v>
      </c>
    </row>
    <row r="858" spans="1:4" x14ac:dyDescent="0.25">
      <c r="A858" s="3" t="s">
        <v>95</v>
      </c>
      <c r="B858" s="4">
        <v>200</v>
      </c>
      <c r="C858" s="4">
        <v>255</v>
      </c>
      <c r="D858" s="4">
        <v>254</v>
      </c>
    </row>
    <row r="859" spans="1:4" x14ac:dyDescent="0.25">
      <c r="A859" s="1" t="s">
        <v>97</v>
      </c>
      <c r="B859" s="4">
        <v>150</v>
      </c>
      <c r="C859" s="4">
        <v>159</v>
      </c>
      <c r="D859" s="4">
        <v>158</v>
      </c>
    </row>
    <row r="860" spans="1:4" x14ac:dyDescent="0.25">
      <c r="A860" s="1" t="s">
        <v>96</v>
      </c>
      <c r="B860" s="4">
        <v>50</v>
      </c>
      <c r="C860" s="4">
        <v>96</v>
      </c>
      <c r="D860" s="4">
        <v>96</v>
      </c>
    </row>
    <row r="861" spans="1:4" x14ac:dyDescent="0.25">
      <c r="A861" s="3" t="s">
        <v>18</v>
      </c>
      <c r="B861" s="4">
        <v>200</v>
      </c>
      <c r="C861" s="4">
        <v>216</v>
      </c>
      <c r="D861" s="4">
        <v>216</v>
      </c>
    </row>
    <row r="862" spans="1:4" x14ac:dyDescent="0.25">
      <c r="A862" s="1" t="s">
        <v>21</v>
      </c>
      <c r="B862" s="4">
        <v>40</v>
      </c>
      <c r="C862" s="4">
        <v>49</v>
      </c>
      <c r="D862" s="4">
        <v>49</v>
      </c>
    </row>
    <row r="863" spans="1:4" x14ac:dyDescent="0.25">
      <c r="A863" s="1" t="s">
        <v>91</v>
      </c>
      <c r="B863" s="4">
        <v>60</v>
      </c>
      <c r="C863" s="4">
        <v>60</v>
      </c>
      <c r="D863" s="4">
        <v>60</v>
      </c>
    </row>
    <row r="864" spans="1:4" x14ac:dyDescent="0.25">
      <c r="A864" s="1" t="s">
        <v>20</v>
      </c>
      <c r="B864" s="4">
        <v>60</v>
      </c>
      <c r="C864" s="4">
        <v>65</v>
      </c>
      <c r="D864" s="4">
        <v>65</v>
      </c>
    </row>
    <row r="865" spans="1:4" x14ac:dyDescent="0.25">
      <c r="A865" s="1" t="s">
        <v>19</v>
      </c>
      <c r="B865" s="4">
        <v>40</v>
      </c>
      <c r="C865" s="4">
        <v>42</v>
      </c>
      <c r="D865" s="4">
        <v>42</v>
      </c>
    </row>
    <row r="866" spans="1:4" x14ac:dyDescent="0.25">
      <c r="A866" s="3" t="s">
        <v>22</v>
      </c>
      <c r="B866" s="4">
        <v>140</v>
      </c>
      <c r="C866" s="4">
        <v>649</v>
      </c>
      <c r="D866" s="4">
        <v>638</v>
      </c>
    </row>
    <row r="867" spans="1:4" x14ac:dyDescent="0.25">
      <c r="A867" s="1" t="s">
        <v>25</v>
      </c>
      <c r="B867" s="4">
        <v>20</v>
      </c>
      <c r="C867" s="4">
        <v>20</v>
      </c>
      <c r="D867" s="4">
        <v>20</v>
      </c>
    </row>
    <row r="868" spans="1:4" x14ac:dyDescent="0.25">
      <c r="A868" s="1" t="s">
        <v>24</v>
      </c>
      <c r="B868" s="4">
        <v>100</v>
      </c>
      <c r="C868" s="4">
        <v>557</v>
      </c>
      <c r="D868" s="4">
        <v>557</v>
      </c>
    </row>
    <row r="869" spans="1:4" x14ac:dyDescent="0.25">
      <c r="A869" s="1" t="s">
        <v>23</v>
      </c>
      <c r="B869" s="4">
        <v>20</v>
      </c>
      <c r="C869" s="4">
        <v>72</v>
      </c>
      <c r="D869" s="4">
        <v>61</v>
      </c>
    </row>
    <row r="870" spans="1:4" x14ac:dyDescent="0.25">
      <c r="A870" s="3" t="s">
        <v>26</v>
      </c>
      <c r="B870" s="4">
        <v>200</v>
      </c>
      <c r="C870" s="4">
        <v>524</v>
      </c>
      <c r="D870" s="4">
        <v>524</v>
      </c>
    </row>
    <row r="871" spans="1:4" x14ac:dyDescent="0.25">
      <c r="A871" s="1" t="s">
        <v>29</v>
      </c>
      <c r="B871" s="4">
        <v>50</v>
      </c>
      <c r="C871" s="4">
        <v>62</v>
      </c>
      <c r="D871" s="4">
        <v>62</v>
      </c>
    </row>
    <row r="872" spans="1:4" x14ac:dyDescent="0.25">
      <c r="A872" s="1" t="s">
        <v>28</v>
      </c>
      <c r="B872" s="4">
        <v>50</v>
      </c>
      <c r="C872" s="4">
        <v>315</v>
      </c>
      <c r="D872" s="4">
        <v>315</v>
      </c>
    </row>
    <row r="873" spans="1:4" x14ac:dyDescent="0.25">
      <c r="A873" s="1" t="s">
        <v>27</v>
      </c>
      <c r="B873" s="4">
        <v>100</v>
      </c>
      <c r="C873" s="4">
        <v>147</v>
      </c>
      <c r="D873" s="4">
        <v>147</v>
      </c>
    </row>
    <row r="874" spans="1:4" x14ac:dyDescent="0.25">
      <c r="A874" s="3" t="s">
        <v>30</v>
      </c>
      <c r="B874" s="4">
        <v>300</v>
      </c>
      <c r="C874" s="4">
        <v>1074</v>
      </c>
      <c r="D874" s="4">
        <v>1032</v>
      </c>
    </row>
    <row r="875" spans="1:4" x14ac:dyDescent="0.25">
      <c r="A875" s="1" t="s">
        <v>32</v>
      </c>
      <c r="B875" s="4">
        <v>60</v>
      </c>
      <c r="C875" s="4">
        <v>134</v>
      </c>
      <c r="D875" s="4">
        <v>134</v>
      </c>
    </row>
    <row r="876" spans="1:4" x14ac:dyDescent="0.25">
      <c r="A876" s="1" t="s">
        <v>33</v>
      </c>
      <c r="B876" s="4">
        <v>80</v>
      </c>
      <c r="C876" s="4">
        <v>460</v>
      </c>
      <c r="D876" s="4">
        <v>418</v>
      </c>
    </row>
    <row r="877" spans="1:4" x14ac:dyDescent="0.25">
      <c r="A877" s="1" t="s">
        <v>34</v>
      </c>
      <c r="B877" s="4">
        <v>80</v>
      </c>
      <c r="C877" s="4">
        <v>285</v>
      </c>
      <c r="D877" s="4">
        <v>285</v>
      </c>
    </row>
    <row r="878" spans="1:4" x14ac:dyDescent="0.25">
      <c r="A878" s="1" t="s">
        <v>31</v>
      </c>
      <c r="B878" s="4">
        <v>80</v>
      </c>
      <c r="C878" s="4">
        <v>195</v>
      </c>
      <c r="D878" s="4">
        <v>195</v>
      </c>
    </row>
    <row r="879" spans="1:4" x14ac:dyDescent="0.25">
      <c r="A879" s="3" t="s">
        <v>35</v>
      </c>
      <c r="B879" s="4">
        <v>180</v>
      </c>
      <c r="C879" s="4">
        <v>582</v>
      </c>
      <c r="D879" s="4">
        <v>577</v>
      </c>
    </row>
    <row r="880" spans="1:4" x14ac:dyDescent="0.25">
      <c r="A880" s="1" t="s">
        <v>38</v>
      </c>
      <c r="B880" s="4">
        <v>40</v>
      </c>
      <c r="C880" s="4">
        <v>41</v>
      </c>
      <c r="D880" s="4">
        <v>41</v>
      </c>
    </row>
    <row r="881" spans="1:4" x14ac:dyDescent="0.25">
      <c r="A881" s="1" t="s">
        <v>37</v>
      </c>
      <c r="B881" s="4">
        <v>40</v>
      </c>
      <c r="C881" s="4">
        <v>98</v>
      </c>
      <c r="D881" s="4">
        <v>98</v>
      </c>
    </row>
    <row r="882" spans="1:4" x14ac:dyDescent="0.25">
      <c r="A882" s="1" t="s">
        <v>39</v>
      </c>
      <c r="B882" s="4">
        <v>40</v>
      </c>
      <c r="C882" s="4">
        <v>165</v>
      </c>
      <c r="D882" s="4">
        <v>165</v>
      </c>
    </row>
    <row r="883" spans="1:4" x14ac:dyDescent="0.25">
      <c r="A883" s="1" t="s">
        <v>40</v>
      </c>
      <c r="B883" s="4">
        <v>40</v>
      </c>
      <c r="C883" s="4">
        <v>61</v>
      </c>
      <c r="D883" s="4">
        <v>61</v>
      </c>
    </row>
    <row r="884" spans="1:4" x14ac:dyDescent="0.25">
      <c r="A884" s="1" t="s">
        <v>36</v>
      </c>
      <c r="B884" s="4">
        <v>20</v>
      </c>
      <c r="C884" s="4">
        <v>217</v>
      </c>
      <c r="D884" s="4">
        <v>212</v>
      </c>
    </row>
    <row r="885" spans="1:4" x14ac:dyDescent="0.25">
      <c r="A885" s="3" t="s">
        <v>41</v>
      </c>
      <c r="B885" s="4">
        <v>260</v>
      </c>
      <c r="C885" s="4">
        <v>291</v>
      </c>
      <c r="D885" s="4">
        <v>291</v>
      </c>
    </row>
    <row r="886" spans="1:4" x14ac:dyDescent="0.25">
      <c r="A886" s="1" t="s">
        <v>44</v>
      </c>
      <c r="B886" s="4">
        <v>100</v>
      </c>
      <c r="C886" s="4">
        <v>100</v>
      </c>
      <c r="D886" s="4">
        <v>100</v>
      </c>
    </row>
    <row r="887" spans="1:4" x14ac:dyDescent="0.25">
      <c r="A887" s="1" t="s">
        <v>43</v>
      </c>
      <c r="B887" s="4">
        <v>60</v>
      </c>
      <c r="C887" s="4">
        <v>63</v>
      </c>
      <c r="D887" s="4">
        <v>63</v>
      </c>
    </row>
    <row r="888" spans="1:4" x14ac:dyDescent="0.25">
      <c r="A888" s="1" t="s">
        <v>42</v>
      </c>
      <c r="B888" s="4">
        <v>100</v>
      </c>
      <c r="C888" s="4">
        <v>128</v>
      </c>
      <c r="D888" s="4">
        <v>128</v>
      </c>
    </row>
    <row r="889" spans="1:4" x14ac:dyDescent="0.25">
      <c r="A889" s="3" t="s">
        <v>12</v>
      </c>
      <c r="B889" s="4">
        <v>360</v>
      </c>
      <c r="C889" s="4">
        <v>962</v>
      </c>
      <c r="D889" s="4">
        <v>943</v>
      </c>
    </row>
    <row r="890" spans="1:4" x14ac:dyDescent="0.25">
      <c r="A890" s="1" t="s">
        <v>46</v>
      </c>
      <c r="B890" s="4">
        <v>80</v>
      </c>
      <c r="C890" s="4">
        <v>152</v>
      </c>
      <c r="D890" s="4">
        <v>152</v>
      </c>
    </row>
    <row r="891" spans="1:4" x14ac:dyDescent="0.25">
      <c r="A891" s="1" t="s">
        <v>47</v>
      </c>
      <c r="B891" s="4">
        <v>80</v>
      </c>
      <c r="C891" s="4">
        <v>307</v>
      </c>
      <c r="D891" s="4">
        <v>305</v>
      </c>
    </row>
    <row r="892" spans="1:4" x14ac:dyDescent="0.25">
      <c r="A892" s="1" t="s">
        <v>48</v>
      </c>
      <c r="B892" s="4">
        <v>80</v>
      </c>
      <c r="C892" s="4">
        <v>185</v>
      </c>
      <c r="D892" s="4">
        <v>184</v>
      </c>
    </row>
    <row r="893" spans="1:4" x14ac:dyDescent="0.25">
      <c r="A893" s="1" t="s">
        <v>13</v>
      </c>
      <c r="B893" s="4">
        <v>120</v>
      </c>
      <c r="C893" s="4">
        <v>318</v>
      </c>
      <c r="D893" s="4">
        <v>302</v>
      </c>
    </row>
    <row r="894" spans="1:4" x14ac:dyDescent="0.25">
      <c r="A894" s="3" t="s">
        <v>49</v>
      </c>
      <c r="B894" s="4">
        <v>280</v>
      </c>
      <c r="C894" s="4">
        <v>411</v>
      </c>
      <c r="D894" s="4">
        <v>380</v>
      </c>
    </row>
    <row r="895" spans="1:4" x14ac:dyDescent="0.25">
      <c r="A895" s="1" t="s">
        <v>94</v>
      </c>
      <c r="B895" s="4">
        <v>80</v>
      </c>
      <c r="C895" s="4">
        <v>84</v>
      </c>
      <c r="D895" s="4">
        <v>84</v>
      </c>
    </row>
    <row r="896" spans="1:4" x14ac:dyDescent="0.25">
      <c r="A896" s="1" t="s">
        <v>53</v>
      </c>
      <c r="B896" s="4">
        <v>40</v>
      </c>
      <c r="C896" s="4">
        <v>40</v>
      </c>
      <c r="D896" s="4">
        <v>40</v>
      </c>
    </row>
    <row r="897" spans="1:4" x14ac:dyDescent="0.25">
      <c r="A897" s="1" t="s">
        <v>51</v>
      </c>
      <c r="B897" s="4">
        <v>60</v>
      </c>
      <c r="C897" s="4">
        <v>96</v>
      </c>
      <c r="D897" s="4">
        <v>96</v>
      </c>
    </row>
    <row r="898" spans="1:4" x14ac:dyDescent="0.25">
      <c r="A898" s="1" t="s">
        <v>52</v>
      </c>
      <c r="B898" s="4">
        <v>60</v>
      </c>
      <c r="C898" s="4">
        <v>60</v>
      </c>
      <c r="D898" s="4">
        <v>60</v>
      </c>
    </row>
    <row r="899" spans="1:4" x14ac:dyDescent="0.25">
      <c r="A899" s="1" t="s">
        <v>50</v>
      </c>
      <c r="B899" s="4">
        <v>40</v>
      </c>
      <c r="C899" s="4">
        <v>131</v>
      </c>
      <c r="D899" s="4">
        <v>100</v>
      </c>
    </row>
    <row r="900" spans="1:4" x14ac:dyDescent="0.25">
      <c r="A900" s="6" t="s">
        <v>116</v>
      </c>
      <c r="B900" s="4">
        <v>3620</v>
      </c>
      <c r="C900" s="4">
        <v>4918</v>
      </c>
      <c r="D900" s="4">
        <v>4880</v>
      </c>
    </row>
    <row r="901" spans="1:4" x14ac:dyDescent="0.25">
      <c r="A901" s="2" t="s">
        <v>116</v>
      </c>
      <c r="B901" s="4">
        <v>3620</v>
      </c>
      <c r="C901" s="4">
        <v>4918</v>
      </c>
      <c r="D901" s="4">
        <v>4880</v>
      </c>
    </row>
    <row r="902" spans="1:4" x14ac:dyDescent="0.25">
      <c r="A902" s="3" t="s">
        <v>84</v>
      </c>
      <c r="B902" s="4">
        <v>100</v>
      </c>
      <c r="C902" s="4">
        <v>106</v>
      </c>
      <c r="D902" s="4">
        <v>104</v>
      </c>
    </row>
    <row r="903" spans="1:4" x14ac:dyDescent="0.25">
      <c r="A903" s="1" t="s">
        <v>86</v>
      </c>
      <c r="B903" s="4">
        <v>100</v>
      </c>
      <c r="C903" s="4">
        <v>106</v>
      </c>
      <c r="D903" s="4">
        <v>104</v>
      </c>
    </row>
    <row r="904" spans="1:4" x14ac:dyDescent="0.25">
      <c r="A904" s="3" t="s">
        <v>81</v>
      </c>
      <c r="B904" s="4">
        <v>220</v>
      </c>
      <c r="C904" s="4">
        <v>247</v>
      </c>
      <c r="D904" s="4">
        <v>247</v>
      </c>
    </row>
    <row r="905" spans="1:4" x14ac:dyDescent="0.25">
      <c r="A905" s="1" t="s">
        <v>98</v>
      </c>
      <c r="B905" s="4">
        <v>20</v>
      </c>
      <c r="C905" s="4">
        <v>20</v>
      </c>
      <c r="D905" s="4">
        <v>20</v>
      </c>
    </row>
    <row r="906" spans="1:4" x14ac:dyDescent="0.25">
      <c r="A906" s="1" t="s">
        <v>83</v>
      </c>
      <c r="B906" s="4">
        <v>100</v>
      </c>
      <c r="C906" s="4">
        <v>102</v>
      </c>
      <c r="D906" s="4">
        <v>102</v>
      </c>
    </row>
    <row r="907" spans="1:4" x14ac:dyDescent="0.25">
      <c r="A907" s="1" t="s">
        <v>82</v>
      </c>
      <c r="B907" s="4">
        <v>100</v>
      </c>
      <c r="C907" s="4">
        <v>125</v>
      </c>
      <c r="D907" s="4">
        <v>125</v>
      </c>
    </row>
    <row r="908" spans="1:4" x14ac:dyDescent="0.25">
      <c r="A908" s="3" t="s">
        <v>103</v>
      </c>
      <c r="B908" s="4">
        <v>80</v>
      </c>
      <c r="C908" s="4">
        <v>184</v>
      </c>
      <c r="D908" s="4">
        <v>182</v>
      </c>
    </row>
    <row r="909" spans="1:4" x14ac:dyDescent="0.25">
      <c r="A909" s="1" t="s">
        <v>105</v>
      </c>
      <c r="B909" s="4">
        <v>32</v>
      </c>
      <c r="C909" s="4">
        <v>32</v>
      </c>
      <c r="D909" s="4">
        <v>32</v>
      </c>
    </row>
    <row r="910" spans="1:4" x14ac:dyDescent="0.25">
      <c r="A910" s="1" t="s">
        <v>104</v>
      </c>
      <c r="B910" s="4">
        <v>16</v>
      </c>
      <c r="C910" s="4">
        <v>20</v>
      </c>
      <c r="D910" s="4">
        <v>20</v>
      </c>
    </row>
    <row r="911" spans="1:4" x14ac:dyDescent="0.25">
      <c r="A911" s="1" t="s">
        <v>103</v>
      </c>
      <c r="B911" s="4">
        <v>32</v>
      </c>
      <c r="C911" s="4">
        <v>132</v>
      </c>
      <c r="D911" s="4">
        <v>130</v>
      </c>
    </row>
    <row r="912" spans="1:4" x14ac:dyDescent="0.25">
      <c r="A912" s="3" t="s">
        <v>78</v>
      </c>
      <c r="B912" s="4">
        <v>52</v>
      </c>
      <c r="C912" s="4">
        <v>54</v>
      </c>
      <c r="D912" s="4">
        <v>54</v>
      </c>
    </row>
    <row r="913" spans="1:4" x14ac:dyDescent="0.25">
      <c r="A913" s="1" t="s">
        <v>80</v>
      </c>
      <c r="B913" s="4">
        <v>32</v>
      </c>
      <c r="C913" s="4">
        <v>32</v>
      </c>
      <c r="D913" s="4">
        <v>32</v>
      </c>
    </row>
    <row r="914" spans="1:4" x14ac:dyDescent="0.25">
      <c r="A914" s="1" t="s">
        <v>78</v>
      </c>
      <c r="B914" s="4">
        <v>20</v>
      </c>
      <c r="C914" s="4">
        <v>22</v>
      </c>
      <c r="D914" s="4">
        <v>22</v>
      </c>
    </row>
    <row r="915" spans="1:4" x14ac:dyDescent="0.25">
      <c r="A915" s="3" t="s">
        <v>63</v>
      </c>
      <c r="B915" s="4">
        <v>140</v>
      </c>
      <c r="C915" s="4">
        <v>368</v>
      </c>
      <c r="D915" s="4">
        <v>361</v>
      </c>
    </row>
    <row r="916" spans="1:4" x14ac:dyDescent="0.25">
      <c r="A916" s="1" t="s">
        <v>77</v>
      </c>
      <c r="B916" s="4">
        <v>40</v>
      </c>
      <c r="C916" s="4">
        <v>40</v>
      </c>
      <c r="D916" s="4">
        <v>40</v>
      </c>
    </row>
    <row r="917" spans="1:4" x14ac:dyDescent="0.25">
      <c r="A917" s="1" t="s">
        <v>76</v>
      </c>
      <c r="B917" s="4">
        <v>16</v>
      </c>
      <c r="C917" s="4">
        <v>20</v>
      </c>
      <c r="D917" s="4">
        <v>20</v>
      </c>
    </row>
    <row r="918" spans="1:4" x14ac:dyDescent="0.25">
      <c r="A918" s="1" t="s">
        <v>64</v>
      </c>
      <c r="B918" s="4">
        <v>48</v>
      </c>
      <c r="C918" s="4">
        <v>50</v>
      </c>
      <c r="D918" s="4">
        <v>50</v>
      </c>
    </row>
    <row r="919" spans="1:4" x14ac:dyDescent="0.25">
      <c r="A919" s="1" t="s">
        <v>65</v>
      </c>
      <c r="B919" s="4">
        <v>16</v>
      </c>
      <c r="C919" s="4">
        <v>16</v>
      </c>
      <c r="D919" s="4">
        <v>16</v>
      </c>
    </row>
    <row r="920" spans="1:4" x14ac:dyDescent="0.25">
      <c r="A920" s="1" t="s">
        <v>63</v>
      </c>
      <c r="B920" s="4">
        <v>20</v>
      </c>
      <c r="C920" s="4">
        <v>242</v>
      </c>
      <c r="D920" s="4">
        <v>235</v>
      </c>
    </row>
    <row r="921" spans="1:4" x14ac:dyDescent="0.25">
      <c r="A921" s="3" t="s">
        <v>66</v>
      </c>
      <c r="B921" s="4">
        <v>68</v>
      </c>
      <c r="C921" s="4">
        <v>100</v>
      </c>
      <c r="D921" s="4">
        <v>100</v>
      </c>
    </row>
    <row r="922" spans="1:4" x14ac:dyDescent="0.25">
      <c r="A922" s="1" t="s">
        <v>67</v>
      </c>
      <c r="B922" s="4">
        <v>48</v>
      </c>
      <c r="C922" s="4">
        <v>80</v>
      </c>
      <c r="D922" s="4">
        <v>80</v>
      </c>
    </row>
    <row r="923" spans="1:4" x14ac:dyDescent="0.25">
      <c r="A923" s="1" t="s">
        <v>66</v>
      </c>
      <c r="B923" s="4">
        <v>20</v>
      </c>
      <c r="C923" s="4">
        <v>20</v>
      </c>
      <c r="D923" s="4">
        <v>20</v>
      </c>
    </row>
    <row r="924" spans="1:4" x14ac:dyDescent="0.25">
      <c r="A924" s="3" t="s">
        <v>68</v>
      </c>
      <c r="B924" s="4">
        <v>320</v>
      </c>
      <c r="C924" s="4">
        <v>651</v>
      </c>
      <c r="D924" s="4">
        <v>651</v>
      </c>
    </row>
    <row r="925" spans="1:4" x14ac:dyDescent="0.25">
      <c r="A925" s="1" t="s">
        <v>69</v>
      </c>
      <c r="B925" s="4">
        <v>200</v>
      </c>
      <c r="C925" s="4">
        <v>525</v>
      </c>
      <c r="D925" s="4">
        <v>525</v>
      </c>
    </row>
    <row r="926" spans="1:4" x14ac:dyDescent="0.25">
      <c r="A926" s="1" t="s">
        <v>70</v>
      </c>
      <c r="B926" s="4">
        <v>60</v>
      </c>
      <c r="C926" s="4">
        <v>65</v>
      </c>
      <c r="D926" s="4">
        <v>65</v>
      </c>
    </row>
    <row r="927" spans="1:4" x14ac:dyDescent="0.25">
      <c r="A927" s="1" t="s">
        <v>68</v>
      </c>
      <c r="B927" s="4">
        <v>60</v>
      </c>
      <c r="C927" s="4">
        <v>61</v>
      </c>
      <c r="D927" s="4">
        <v>61</v>
      </c>
    </row>
    <row r="928" spans="1:4" x14ac:dyDescent="0.25">
      <c r="A928" s="3" t="s">
        <v>71</v>
      </c>
      <c r="B928" s="4">
        <v>140</v>
      </c>
      <c r="C928" s="4">
        <v>141</v>
      </c>
      <c r="D928" s="4">
        <v>141</v>
      </c>
    </row>
    <row r="929" spans="1:4" x14ac:dyDescent="0.25">
      <c r="A929" s="1" t="s">
        <v>99</v>
      </c>
      <c r="B929" s="4">
        <v>80</v>
      </c>
      <c r="C929" s="4">
        <v>81</v>
      </c>
      <c r="D929" s="4">
        <v>81</v>
      </c>
    </row>
    <row r="930" spans="1:4" x14ac:dyDescent="0.25">
      <c r="A930" s="1" t="s">
        <v>72</v>
      </c>
      <c r="B930" s="4">
        <v>40</v>
      </c>
      <c r="C930" s="4">
        <v>40</v>
      </c>
      <c r="D930" s="4">
        <v>40</v>
      </c>
    </row>
    <row r="931" spans="1:4" x14ac:dyDescent="0.25">
      <c r="A931" s="1" t="s">
        <v>71</v>
      </c>
      <c r="B931" s="4">
        <v>20</v>
      </c>
      <c r="C931" s="4">
        <v>20</v>
      </c>
      <c r="D931" s="4">
        <v>20</v>
      </c>
    </row>
    <row r="932" spans="1:4" x14ac:dyDescent="0.25">
      <c r="A932" s="3" t="s">
        <v>73</v>
      </c>
      <c r="B932" s="4">
        <v>78</v>
      </c>
      <c r="C932" s="4">
        <v>81</v>
      </c>
      <c r="D932" s="4">
        <v>81</v>
      </c>
    </row>
    <row r="933" spans="1:4" x14ac:dyDescent="0.25">
      <c r="A933" s="1" t="s">
        <v>100</v>
      </c>
      <c r="B933" s="4">
        <v>18</v>
      </c>
      <c r="C933" s="4">
        <v>21</v>
      </c>
      <c r="D933" s="4">
        <v>21</v>
      </c>
    </row>
    <row r="934" spans="1:4" x14ac:dyDescent="0.25">
      <c r="A934" s="1" t="s">
        <v>74</v>
      </c>
      <c r="B934" s="4">
        <v>40</v>
      </c>
      <c r="C934" s="4">
        <v>40</v>
      </c>
      <c r="D934" s="4">
        <v>40</v>
      </c>
    </row>
    <row r="935" spans="1:4" x14ac:dyDescent="0.25">
      <c r="A935" s="1" t="s">
        <v>73</v>
      </c>
      <c r="B935" s="4">
        <v>20</v>
      </c>
      <c r="C935" s="4">
        <v>20</v>
      </c>
      <c r="D935" s="4">
        <v>20</v>
      </c>
    </row>
    <row r="936" spans="1:4" x14ac:dyDescent="0.25">
      <c r="A936" s="3" t="s">
        <v>101</v>
      </c>
      <c r="B936" s="4">
        <v>100</v>
      </c>
      <c r="C936" s="4">
        <v>100</v>
      </c>
      <c r="D936" s="4">
        <v>100</v>
      </c>
    </row>
    <row r="937" spans="1:4" x14ac:dyDescent="0.25">
      <c r="A937" s="1" t="s">
        <v>101</v>
      </c>
      <c r="B937" s="4">
        <v>100</v>
      </c>
      <c r="C937" s="4">
        <v>100</v>
      </c>
      <c r="D937" s="4">
        <v>100</v>
      </c>
    </row>
    <row r="938" spans="1:4" x14ac:dyDescent="0.25">
      <c r="A938" s="3" t="s">
        <v>102</v>
      </c>
      <c r="B938" s="4">
        <v>100</v>
      </c>
      <c r="C938" s="4">
        <v>100</v>
      </c>
      <c r="D938" s="4">
        <v>100</v>
      </c>
    </row>
    <row r="939" spans="1:4" x14ac:dyDescent="0.25">
      <c r="A939" s="1" t="s">
        <v>102</v>
      </c>
      <c r="B939" s="4">
        <v>100</v>
      </c>
      <c r="C939" s="4">
        <v>100</v>
      </c>
      <c r="D939" s="4">
        <v>100</v>
      </c>
    </row>
    <row r="940" spans="1:4" x14ac:dyDescent="0.25">
      <c r="A940" s="3" t="s">
        <v>75</v>
      </c>
      <c r="B940" s="4">
        <v>80</v>
      </c>
      <c r="C940" s="4">
        <v>80</v>
      </c>
      <c r="D940" s="4">
        <v>80</v>
      </c>
    </row>
    <row r="941" spans="1:4" x14ac:dyDescent="0.25">
      <c r="A941" s="1" t="s">
        <v>75</v>
      </c>
      <c r="B941" s="4">
        <v>80</v>
      </c>
      <c r="C941" s="4">
        <v>80</v>
      </c>
      <c r="D941" s="4">
        <v>80</v>
      </c>
    </row>
    <row r="942" spans="1:4" x14ac:dyDescent="0.25">
      <c r="A942" s="3" t="s">
        <v>15</v>
      </c>
      <c r="B942" s="4">
        <v>40</v>
      </c>
      <c r="C942" s="4">
        <v>42</v>
      </c>
      <c r="D942" s="4">
        <v>42</v>
      </c>
    </row>
    <row r="943" spans="1:4" x14ac:dyDescent="0.25">
      <c r="A943" s="1" t="s">
        <v>17</v>
      </c>
      <c r="B943" s="4">
        <v>40</v>
      </c>
      <c r="C943" s="4">
        <v>42</v>
      </c>
      <c r="D943" s="4">
        <v>42</v>
      </c>
    </row>
    <row r="944" spans="1:4" x14ac:dyDescent="0.25">
      <c r="A944" s="3" t="s">
        <v>54</v>
      </c>
      <c r="B944" s="4">
        <v>108</v>
      </c>
      <c r="C944" s="4">
        <v>124</v>
      </c>
      <c r="D944" s="4">
        <v>124</v>
      </c>
    </row>
    <row r="945" spans="1:4" x14ac:dyDescent="0.25">
      <c r="A945" s="1" t="s">
        <v>56</v>
      </c>
      <c r="B945" s="4">
        <v>20</v>
      </c>
      <c r="C945" s="4">
        <v>26</v>
      </c>
      <c r="D945" s="4">
        <v>26</v>
      </c>
    </row>
    <row r="946" spans="1:4" x14ac:dyDescent="0.25">
      <c r="A946" s="1" t="s">
        <v>57</v>
      </c>
      <c r="B946" s="4">
        <v>48</v>
      </c>
      <c r="C946" s="4">
        <v>58</v>
      </c>
      <c r="D946" s="4">
        <v>58</v>
      </c>
    </row>
    <row r="947" spans="1:4" x14ac:dyDescent="0.25">
      <c r="A947" s="1" t="s">
        <v>55</v>
      </c>
      <c r="B947" s="4">
        <v>40</v>
      </c>
      <c r="C947" s="4">
        <v>40</v>
      </c>
      <c r="D947" s="4">
        <v>40</v>
      </c>
    </row>
    <row r="948" spans="1:4" x14ac:dyDescent="0.25">
      <c r="A948" s="3" t="s">
        <v>58</v>
      </c>
      <c r="B948" s="4">
        <v>120</v>
      </c>
      <c r="C948" s="4">
        <v>163</v>
      </c>
      <c r="D948" s="4">
        <v>163</v>
      </c>
    </row>
    <row r="949" spans="1:4" x14ac:dyDescent="0.25">
      <c r="A949" s="1" t="s">
        <v>60</v>
      </c>
      <c r="B949" s="4">
        <v>20</v>
      </c>
      <c r="C949" s="4">
        <v>54</v>
      </c>
      <c r="D949" s="4">
        <v>54</v>
      </c>
    </row>
    <row r="950" spans="1:4" x14ac:dyDescent="0.25">
      <c r="A950" s="1" t="s">
        <v>61</v>
      </c>
      <c r="B950" s="4">
        <v>20</v>
      </c>
      <c r="C950" s="4">
        <v>20</v>
      </c>
      <c r="D950" s="4">
        <v>20</v>
      </c>
    </row>
    <row r="951" spans="1:4" x14ac:dyDescent="0.25">
      <c r="A951" s="1" t="s">
        <v>59</v>
      </c>
      <c r="B951" s="4">
        <v>80</v>
      </c>
      <c r="C951" s="4">
        <v>89</v>
      </c>
      <c r="D951" s="4">
        <v>89</v>
      </c>
    </row>
    <row r="952" spans="1:4" x14ac:dyDescent="0.25">
      <c r="A952" s="3" t="s">
        <v>95</v>
      </c>
      <c r="B952" s="4">
        <v>120</v>
      </c>
      <c r="C952" s="4">
        <v>156</v>
      </c>
      <c r="D952" s="4">
        <v>152</v>
      </c>
    </row>
    <row r="953" spans="1:4" x14ac:dyDescent="0.25">
      <c r="A953" s="1" t="s">
        <v>97</v>
      </c>
      <c r="B953" s="4">
        <v>60</v>
      </c>
      <c r="C953" s="4">
        <v>64</v>
      </c>
      <c r="D953" s="4">
        <v>60</v>
      </c>
    </row>
    <row r="954" spans="1:4" x14ac:dyDescent="0.25">
      <c r="A954" s="1" t="s">
        <v>96</v>
      </c>
      <c r="B954" s="4">
        <v>60</v>
      </c>
      <c r="C954" s="4">
        <v>92</v>
      </c>
      <c r="D954" s="4">
        <v>92</v>
      </c>
    </row>
    <row r="955" spans="1:4" x14ac:dyDescent="0.25">
      <c r="A955" s="3" t="s">
        <v>18</v>
      </c>
      <c r="B955" s="4">
        <v>340</v>
      </c>
      <c r="C955" s="4">
        <v>356</v>
      </c>
      <c r="D955" s="4">
        <v>336</v>
      </c>
    </row>
    <row r="956" spans="1:4" x14ac:dyDescent="0.25">
      <c r="A956" s="1" t="s">
        <v>21</v>
      </c>
      <c r="B956" s="4">
        <v>140</v>
      </c>
      <c r="C956" s="4">
        <v>149</v>
      </c>
      <c r="D956" s="4">
        <v>134</v>
      </c>
    </row>
    <row r="957" spans="1:4" x14ac:dyDescent="0.25">
      <c r="A957" s="1" t="s">
        <v>91</v>
      </c>
      <c r="B957" s="4">
        <v>40</v>
      </c>
      <c r="C957" s="4">
        <v>45</v>
      </c>
      <c r="D957" s="4">
        <v>40</v>
      </c>
    </row>
    <row r="958" spans="1:4" x14ac:dyDescent="0.25">
      <c r="A958" s="1" t="s">
        <v>20</v>
      </c>
      <c r="B958" s="4">
        <v>60</v>
      </c>
      <c r="C958" s="4">
        <v>60</v>
      </c>
      <c r="D958" s="4">
        <v>60</v>
      </c>
    </row>
    <row r="959" spans="1:4" x14ac:dyDescent="0.25">
      <c r="A959" s="1" t="s">
        <v>19</v>
      </c>
      <c r="B959" s="4">
        <v>100</v>
      </c>
      <c r="C959" s="4">
        <v>102</v>
      </c>
      <c r="D959" s="4">
        <v>102</v>
      </c>
    </row>
    <row r="960" spans="1:4" x14ac:dyDescent="0.25">
      <c r="A960" s="3" t="s">
        <v>22</v>
      </c>
      <c r="B960" s="4">
        <v>40</v>
      </c>
      <c r="C960" s="4">
        <v>40</v>
      </c>
      <c r="D960" s="4">
        <v>40</v>
      </c>
    </row>
    <row r="961" spans="1:4" x14ac:dyDescent="0.25">
      <c r="A961" s="1" t="s">
        <v>25</v>
      </c>
      <c r="B961" s="4">
        <v>20</v>
      </c>
      <c r="C961" s="4">
        <v>20</v>
      </c>
      <c r="D961" s="4">
        <v>20</v>
      </c>
    </row>
    <row r="962" spans="1:4" x14ac:dyDescent="0.25">
      <c r="A962" s="1" t="s">
        <v>24</v>
      </c>
      <c r="B962" s="4">
        <v>20</v>
      </c>
      <c r="C962" s="4">
        <v>20</v>
      </c>
      <c r="D962" s="4">
        <v>20</v>
      </c>
    </row>
    <row r="963" spans="1:4" x14ac:dyDescent="0.25">
      <c r="A963" s="3" t="s">
        <v>26</v>
      </c>
      <c r="B963" s="4">
        <v>340</v>
      </c>
      <c r="C963" s="4">
        <v>448</v>
      </c>
      <c r="D963" s="4">
        <v>445</v>
      </c>
    </row>
    <row r="964" spans="1:4" x14ac:dyDescent="0.25">
      <c r="A964" s="1" t="s">
        <v>29</v>
      </c>
      <c r="B964" s="4">
        <v>40</v>
      </c>
      <c r="C964" s="4">
        <v>40</v>
      </c>
      <c r="D964" s="4">
        <v>40</v>
      </c>
    </row>
    <row r="965" spans="1:4" x14ac:dyDescent="0.25">
      <c r="A965" s="1" t="s">
        <v>92</v>
      </c>
      <c r="B965" s="4">
        <v>60</v>
      </c>
      <c r="C965" s="4">
        <v>63</v>
      </c>
      <c r="D965" s="4">
        <v>63</v>
      </c>
    </row>
    <row r="966" spans="1:4" x14ac:dyDescent="0.25">
      <c r="A966" s="1" t="s">
        <v>28</v>
      </c>
      <c r="B966" s="4">
        <v>40</v>
      </c>
      <c r="C966" s="4">
        <v>111</v>
      </c>
      <c r="D966" s="4">
        <v>111</v>
      </c>
    </row>
    <row r="967" spans="1:4" x14ac:dyDescent="0.25">
      <c r="A967" s="1" t="s">
        <v>27</v>
      </c>
      <c r="B967" s="4">
        <v>200</v>
      </c>
      <c r="C967" s="4">
        <v>234</v>
      </c>
      <c r="D967" s="4">
        <v>231</v>
      </c>
    </row>
    <row r="968" spans="1:4" x14ac:dyDescent="0.25">
      <c r="A968" s="3" t="s">
        <v>30</v>
      </c>
      <c r="B968" s="4">
        <v>180</v>
      </c>
      <c r="C968" s="4">
        <v>215</v>
      </c>
      <c r="D968" s="4">
        <v>215</v>
      </c>
    </row>
    <row r="969" spans="1:4" x14ac:dyDescent="0.25">
      <c r="A969" s="1" t="s">
        <v>32</v>
      </c>
      <c r="B969" s="4">
        <v>20</v>
      </c>
      <c r="C969" s="4">
        <v>22</v>
      </c>
      <c r="D969" s="4">
        <v>22</v>
      </c>
    </row>
    <row r="970" spans="1:4" x14ac:dyDescent="0.25">
      <c r="A970" s="1" t="s">
        <v>33</v>
      </c>
      <c r="B970" s="4">
        <v>100</v>
      </c>
      <c r="C970" s="4">
        <v>123</v>
      </c>
      <c r="D970" s="4">
        <v>123</v>
      </c>
    </row>
    <row r="971" spans="1:4" x14ac:dyDescent="0.25">
      <c r="A971" s="1" t="s">
        <v>34</v>
      </c>
      <c r="B971" s="4">
        <v>20</v>
      </c>
      <c r="C971" s="4">
        <v>30</v>
      </c>
      <c r="D971" s="4">
        <v>30</v>
      </c>
    </row>
    <row r="972" spans="1:4" x14ac:dyDescent="0.25">
      <c r="A972" s="1" t="s">
        <v>31</v>
      </c>
      <c r="B972" s="4">
        <v>40</v>
      </c>
      <c r="C972" s="4">
        <v>40</v>
      </c>
      <c r="D972" s="4">
        <v>40</v>
      </c>
    </row>
    <row r="973" spans="1:4" x14ac:dyDescent="0.25">
      <c r="A973" s="3" t="s">
        <v>35</v>
      </c>
      <c r="B973" s="4">
        <v>138</v>
      </c>
      <c r="C973" s="4">
        <v>165</v>
      </c>
      <c r="D973" s="4">
        <v>165</v>
      </c>
    </row>
    <row r="974" spans="1:4" x14ac:dyDescent="0.25">
      <c r="A974" s="1" t="s">
        <v>38</v>
      </c>
      <c r="B974" s="4">
        <v>32</v>
      </c>
      <c r="C974" s="4">
        <v>32</v>
      </c>
      <c r="D974" s="4">
        <v>32</v>
      </c>
    </row>
    <row r="975" spans="1:4" x14ac:dyDescent="0.25">
      <c r="A975" s="1" t="s">
        <v>37</v>
      </c>
      <c r="B975" s="4">
        <v>38</v>
      </c>
      <c r="C975" s="4">
        <v>40</v>
      </c>
      <c r="D975" s="4">
        <v>40</v>
      </c>
    </row>
    <row r="976" spans="1:4" x14ac:dyDescent="0.25">
      <c r="A976" s="1" t="s">
        <v>39</v>
      </c>
      <c r="B976" s="4">
        <v>20</v>
      </c>
      <c r="C976" s="4">
        <v>25</v>
      </c>
      <c r="D976" s="4">
        <v>25</v>
      </c>
    </row>
    <row r="977" spans="1:4" x14ac:dyDescent="0.25">
      <c r="A977" s="1" t="s">
        <v>40</v>
      </c>
      <c r="B977" s="4">
        <v>32</v>
      </c>
      <c r="C977" s="4">
        <v>52</v>
      </c>
      <c r="D977" s="4">
        <v>52</v>
      </c>
    </row>
    <row r="978" spans="1:4" x14ac:dyDescent="0.25">
      <c r="A978" s="1" t="s">
        <v>36</v>
      </c>
      <c r="B978" s="4">
        <v>16</v>
      </c>
      <c r="C978" s="4">
        <v>16</v>
      </c>
      <c r="D978" s="4">
        <v>16</v>
      </c>
    </row>
    <row r="979" spans="1:4" x14ac:dyDescent="0.25">
      <c r="A979" s="3" t="s">
        <v>41</v>
      </c>
      <c r="B979" s="4">
        <v>220</v>
      </c>
      <c r="C979" s="4">
        <v>424</v>
      </c>
      <c r="D979" s="4">
        <v>424</v>
      </c>
    </row>
    <row r="980" spans="1:4" x14ac:dyDescent="0.25">
      <c r="A980" s="1" t="s">
        <v>45</v>
      </c>
      <c r="B980" s="4">
        <v>40</v>
      </c>
      <c r="C980" s="4">
        <v>40</v>
      </c>
      <c r="D980" s="4">
        <v>40</v>
      </c>
    </row>
    <row r="981" spans="1:4" x14ac:dyDescent="0.25">
      <c r="A981" s="1" t="s">
        <v>44</v>
      </c>
      <c r="B981" s="4">
        <v>60</v>
      </c>
      <c r="C981" s="4">
        <v>60</v>
      </c>
      <c r="D981" s="4">
        <v>60</v>
      </c>
    </row>
    <row r="982" spans="1:4" x14ac:dyDescent="0.25">
      <c r="A982" s="1" t="s">
        <v>43</v>
      </c>
      <c r="B982" s="4">
        <v>40</v>
      </c>
      <c r="C982" s="4">
        <v>53</v>
      </c>
      <c r="D982" s="4">
        <v>53</v>
      </c>
    </row>
    <row r="983" spans="1:4" x14ac:dyDescent="0.25">
      <c r="A983" s="1" t="s">
        <v>93</v>
      </c>
      <c r="B983" s="4">
        <v>20</v>
      </c>
      <c r="C983" s="4">
        <v>206</v>
      </c>
      <c r="D983" s="4">
        <v>206</v>
      </c>
    </row>
    <row r="984" spans="1:4" x14ac:dyDescent="0.25">
      <c r="A984" s="1" t="s">
        <v>42</v>
      </c>
      <c r="B984" s="4">
        <v>60</v>
      </c>
      <c r="C984" s="4">
        <v>65</v>
      </c>
      <c r="D984" s="4">
        <v>65</v>
      </c>
    </row>
    <row r="985" spans="1:4" x14ac:dyDescent="0.25">
      <c r="A985" s="3" t="s">
        <v>12</v>
      </c>
      <c r="B985" s="4">
        <v>320</v>
      </c>
      <c r="C985" s="4">
        <v>329</v>
      </c>
      <c r="D985" s="4">
        <v>329</v>
      </c>
    </row>
    <row r="986" spans="1:4" x14ac:dyDescent="0.25">
      <c r="A986" s="1" t="s">
        <v>46</v>
      </c>
      <c r="B986" s="4">
        <v>40</v>
      </c>
      <c r="C986" s="4">
        <v>44</v>
      </c>
      <c r="D986" s="4">
        <v>44</v>
      </c>
    </row>
    <row r="987" spans="1:4" x14ac:dyDescent="0.25">
      <c r="A987" s="1" t="s">
        <v>47</v>
      </c>
      <c r="B987" s="4">
        <v>20</v>
      </c>
      <c r="C987" s="4">
        <v>21</v>
      </c>
      <c r="D987" s="4">
        <v>21</v>
      </c>
    </row>
    <row r="988" spans="1:4" x14ac:dyDescent="0.25">
      <c r="A988" s="1" t="s">
        <v>48</v>
      </c>
      <c r="B988" s="4">
        <v>200</v>
      </c>
      <c r="C988" s="4">
        <v>204</v>
      </c>
      <c r="D988" s="4">
        <v>204</v>
      </c>
    </row>
    <row r="989" spans="1:4" x14ac:dyDescent="0.25">
      <c r="A989" s="1" t="s">
        <v>13</v>
      </c>
      <c r="B989" s="4">
        <v>60</v>
      </c>
      <c r="C989" s="4">
        <v>60</v>
      </c>
      <c r="D989" s="4">
        <v>60</v>
      </c>
    </row>
    <row r="990" spans="1:4" x14ac:dyDescent="0.25">
      <c r="A990" s="3" t="s">
        <v>49</v>
      </c>
      <c r="B990" s="4">
        <v>176</v>
      </c>
      <c r="C990" s="4">
        <v>244</v>
      </c>
      <c r="D990" s="4">
        <v>244</v>
      </c>
    </row>
    <row r="991" spans="1:4" x14ac:dyDescent="0.25">
      <c r="A991" s="1" t="s">
        <v>94</v>
      </c>
      <c r="B991" s="4">
        <v>20</v>
      </c>
      <c r="C991" s="4">
        <v>20</v>
      </c>
      <c r="D991" s="4">
        <v>20</v>
      </c>
    </row>
    <row r="992" spans="1:4" x14ac:dyDescent="0.25">
      <c r="A992" s="1" t="s">
        <v>53</v>
      </c>
      <c r="B992" s="4">
        <v>16</v>
      </c>
      <c r="C992" s="4">
        <v>22</v>
      </c>
      <c r="D992" s="4">
        <v>22</v>
      </c>
    </row>
    <row r="993" spans="1:4" x14ac:dyDescent="0.25">
      <c r="A993" s="1" t="s">
        <v>51</v>
      </c>
      <c r="B993" s="4">
        <v>20</v>
      </c>
      <c r="C993" s="4">
        <v>25</v>
      </c>
      <c r="D993" s="4">
        <v>25</v>
      </c>
    </row>
    <row r="994" spans="1:4" x14ac:dyDescent="0.25">
      <c r="A994" s="1" t="s">
        <v>52</v>
      </c>
      <c r="B994" s="4">
        <v>40</v>
      </c>
      <c r="C994" s="4">
        <v>63</v>
      </c>
      <c r="D994" s="4">
        <v>63</v>
      </c>
    </row>
    <row r="995" spans="1:4" x14ac:dyDescent="0.25">
      <c r="A995" s="1" t="s">
        <v>50</v>
      </c>
      <c r="B995" s="4">
        <v>80</v>
      </c>
      <c r="C995" s="4">
        <v>114</v>
      </c>
      <c r="D995" s="4">
        <v>114</v>
      </c>
    </row>
    <row r="996" spans="1:4" x14ac:dyDescent="0.25">
      <c r="A996" s="6" t="s">
        <v>117</v>
      </c>
      <c r="B996" s="4">
        <v>11960</v>
      </c>
      <c r="C996" s="4">
        <v>14684</v>
      </c>
      <c r="D996" s="4">
        <v>14454</v>
      </c>
    </row>
    <row r="997" spans="1:4" x14ac:dyDescent="0.25">
      <c r="A997" s="2" t="s">
        <v>118</v>
      </c>
      <c r="B997" s="4">
        <v>11960</v>
      </c>
      <c r="C997" s="4">
        <v>14684</v>
      </c>
      <c r="D997" s="4">
        <v>14454</v>
      </c>
    </row>
    <row r="998" spans="1:4" x14ac:dyDescent="0.25">
      <c r="A998" s="3" t="s">
        <v>62</v>
      </c>
      <c r="B998" s="4">
        <v>100</v>
      </c>
      <c r="C998" s="4">
        <v>100</v>
      </c>
      <c r="D998" s="4">
        <v>92</v>
      </c>
    </row>
    <row r="999" spans="1:4" x14ac:dyDescent="0.25">
      <c r="A999" s="1" t="s">
        <v>62</v>
      </c>
      <c r="B999" s="4">
        <v>100</v>
      </c>
      <c r="C999" s="4">
        <v>100</v>
      </c>
      <c r="D999" s="4">
        <v>92</v>
      </c>
    </row>
    <row r="1000" spans="1:4" x14ac:dyDescent="0.25">
      <c r="A1000" s="3" t="s">
        <v>84</v>
      </c>
      <c r="B1000" s="4">
        <v>300</v>
      </c>
      <c r="C1000" s="4">
        <v>304</v>
      </c>
      <c r="D1000" s="4">
        <v>302</v>
      </c>
    </row>
    <row r="1001" spans="1:4" x14ac:dyDescent="0.25">
      <c r="A1001" s="1" t="s">
        <v>86</v>
      </c>
      <c r="B1001" s="4">
        <v>100</v>
      </c>
      <c r="C1001" s="4">
        <v>102</v>
      </c>
      <c r="D1001" s="4">
        <v>100</v>
      </c>
    </row>
    <row r="1002" spans="1:4" x14ac:dyDescent="0.25">
      <c r="A1002" s="1" t="s">
        <v>85</v>
      </c>
      <c r="B1002" s="4">
        <v>100</v>
      </c>
      <c r="C1002" s="4">
        <v>100</v>
      </c>
      <c r="D1002" s="4">
        <v>100</v>
      </c>
    </row>
    <row r="1003" spans="1:4" x14ac:dyDescent="0.25">
      <c r="A1003" s="1" t="s">
        <v>84</v>
      </c>
      <c r="B1003" s="4">
        <v>100</v>
      </c>
      <c r="C1003" s="4">
        <v>102</v>
      </c>
      <c r="D1003" s="4">
        <v>102</v>
      </c>
    </row>
    <row r="1004" spans="1:4" x14ac:dyDescent="0.25">
      <c r="A1004" s="3" t="s">
        <v>81</v>
      </c>
      <c r="B1004" s="4">
        <v>340</v>
      </c>
      <c r="C1004" s="4">
        <v>442</v>
      </c>
      <c r="D1004" s="4">
        <v>435</v>
      </c>
    </row>
    <row r="1005" spans="1:4" x14ac:dyDescent="0.25">
      <c r="A1005" s="1" t="s">
        <v>98</v>
      </c>
      <c r="B1005" s="4">
        <v>60</v>
      </c>
      <c r="C1005" s="4">
        <v>106</v>
      </c>
      <c r="D1005" s="4">
        <v>106</v>
      </c>
    </row>
    <row r="1006" spans="1:4" x14ac:dyDescent="0.25">
      <c r="A1006" s="1" t="s">
        <v>83</v>
      </c>
      <c r="B1006" s="4">
        <v>180</v>
      </c>
      <c r="C1006" s="4">
        <v>236</v>
      </c>
      <c r="D1006" s="4">
        <v>229</v>
      </c>
    </row>
    <row r="1007" spans="1:4" x14ac:dyDescent="0.25">
      <c r="A1007" s="1" t="s">
        <v>82</v>
      </c>
      <c r="B1007" s="4">
        <v>100</v>
      </c>
      <c r="C1007" s="4">
        <v>100</v>
      </c>
      <c r="D1007" s="4">
        <v>100</v>
      </c>
    </row>
    <row r="1008" spans="1:4" x14ac:dyDescent="0.25">
      <c r="A1008" s="3" t="s">
        <v>103</v>
      </c>
      <c r="B1008" s="4">
        <v>360</v>
      </c>
      <c r="C1008" s="4">
        <v>403</v>
      </c>
      <c r="D1008" s="4">
        <v>401</v>
      </c>
    </row>
    <row r="1009" spans="1:4" x14ac:dyDescent="0.25">
      <c r="A1009" s="1" t="s">
        <v>105</v>
      </c>
      <c r="B1009" s="4">
        <v>100</v>
      </c>
      <c r="C1009" s="4">
        <v>100</v>
      </c>
      <c r="D1009" s="4">
        <v>100</v>
      </c>
    </row>
    <row r="1010" spans="1:4" x14ac:dyDescent="0.25">
      <c r="A1010" s="1" t="s">
        <v>104</v>
      </c>
      <c r="B1010" s="4">
        <v>60</v>
      </c>
      <c r="C1010" s="4">
        <v>61</v>
      </c>
      <c r="D1010" s="4">
        <v>61</v>
      </c>
    </row>
    <row r="1011" spans="1:4" x14ac:dyDescent="0.25">
      <c r="A1011" s="1" t="s">
        <v>103</v>
      </c>
      <c r="B1011" s="4">
        <v>200</v>
      </c>
      <c r="C1011" s="4">
        <v>242</v>
      </c>
      <c r="D1011" s="4">
        <v>240</v>
      </c>
    </row>
    <row r="1012" spans="1:4" x14ac:dyDescent="0.25">
      <c r="A1012" s="3" t="s">
        <v>78</v>
      </c>
      <c r="B1012" s="4">
        <v>152</v>
      </c>
      <c r="C1012" s="4">
        <v>283</v>
      </c>
      <c r="D1012" s="4">
        <v>283</v>
      </c>
    </row>
    <row r="1013" spans="1:4" x14ac:dyDescent="0.25">
      <c r="A1013" s="1" t="s">
        <v>80</v>
      </c>
      <c r="B1013" s="4">
        <v>116</v>
      </c>
      <c r="C1013" s="4">
        <v>239</v>
      </c>
      <c r="D1013" s="4">
        <v>239</v>
      </c>
    </row>
    <row r="1014" spans="1:4" x14ac:dyDescent="0.25">
      <c r="A1014" s="1" t="s">
        <v>79</v>
      </c>
      <c r="B1014" s="4">
        <v>20</v>
      </c>
      <c r="C1014" s="4">
        <v>20</v>
      </c>
      <c r="D1014" s="4">
        <v>20</v>
      </c>
    </row>
    <row r="1015" spans="1:4" x14ac:dyDescent="0.25">
      <c r="A1015" s="1" t="s">
        <v>78</v>
      </c>
      <c r="B1015" s="4">
        <v>16</v>
      </c>
      <c r="C1015" s="4">
        <v>24</v>
      </c>
      <c r="D1015" s="4">
        <v>24</v>
      </c>
    </row>
    <row r="1016" spans="1:4" x14ac:dyDescent="0.25">
      <c r="A1016" s="3" t="s">
        <v>63</v>
      </c>
      <c r="B1016" s="4">
        <v>656</v>
      </c>
      <c r="C1016" s="4">
        <v>767</v>
      </c>
      <c r="D1016" s="4">
        <v>752</v>
      </c>
    </row>
    <row r="1017" spans="1:4" x14ac:dyDescent="0.25">
      <c r="A1017" s="1" t="s">
        <v>77</v>
      </c>
      <c r="B1017" s="4">
        <v>200</v>
      </c>
      <c r="C1017" s="4">
        <v>269</v>
      </c>
      <c r="D1017" s="4">
        <v>254</v>
      </c>
    </row>
    <row r="1018" spans="1:4" x14ac:dyDescent="0.25">
      <c r="A1018" s="1" t="s">
        <v>76</v>
      </c>
      <c r="B1018" s="4">
        <v>200</v>
      </c>
      <c r="C1018" s="4">
        <v>241</v>
      </c>
      <c r="D1018" s="4">
        <v>241</v>
      </c>
    </row>
    <row r="1019" spans="1:4" x14ac:dyDescent="0.25">
      <c r="A1019" s="1" t="s">
        <v>64</v>
      </c>
      <c r="B1019" s="4">
        <v>100</v>
      </c>
      <c r="C1019" s="4">
        <v>101</v>
      </c>
      <c r="D1019" s="4">
        <v>101</v>
      </c>
    </row>
    <row r="1020" spans="1:4" x14ac:dyDescent="0.25">
      <c r="A1020" s="1" t="s">
        <v>65</v>
      </c>
      <c r="B1020" s="4">
        <v>16</v>
      </c>
      <c r="C1020" s="4">
        <v>16</v>
      </c>
      <c r="D1020" s="4">
        <v>16</v>
      </c>
    </row>
    <row r="1021" spans="1:4" x14ac:dyDescent="0.25">
      <c r="A1021" s="1" t="s">
        <v>63</v>
      </c>
      <c r="B1021" s="4">
        <v>140</v>
      </c>
      <c r="C1021" s="4">
        <v>140</v>
      </c>
      <c r="D1021" s="4">
        <v>140</v>
      </c>
    </row>
    <row r="1022" spans="1:4" x14ac:dyDescent="0.25">
      <c r="A1022" s="3" t="s">
        <v>66</v>
      </c>
      <c r="B1022" s="4">
        <v>148</v>
      </c>
      <c r="C1022" s="4">
        <v>243</v>
      </c>
      <c r="D1022" s="4">
        <v>243</v>
      </c>
    </row>
    <row r="1023" spans="1:4" x14ac:dyDescent="0.25">
      <c r="A1023" s="1" t="s">
        <v>67</v>
      </c>
      <c r="B1023" s="4">
        <v>48</v>
      </c>
      <c r="C1023" s="4">
        <v>113</v>
      </c>
      <c r="D1023" s="4">
        <v>113</v>
      </c>
    </row>
    <row r="1024" spans="1:4" x14ac:dyDescent="0.25">
      <c r="A1024" s="1" t="s">
        <v>66</v>
      </c>
      <c r="B1024" s="4">
        <v>100</v>
      </c>
      <c r="C1024" s="4">
        <v>130</v>
      </c>
      <c r="D1024" s="4">
        <v>130</v>
      </c>
    </row>
    <row r="1025" spans="1:4" x14ac:dyDescent="0.25">
      <c r="A1025" s="3" t="s">
        <v>68</v>
      </c>
      <c r="B1025" s="4">
        <v>480</v>
      </c>
      <c r="C1025" s="4">
        <v>551</v>
      </c>
      <c r="D1025" s="4">
        <v>551</v>
      </c>
    </row>
    <row r="1026" spans="1:4" x14ac:dyDescent="0.25">
      <c r="A1026" s="1" t="s">
        <v>69</v>
      </c>
      <c r="B1026" s="4">
        <v>220</v>
      </c>
      <c r="C1026" s="4">
        <v>251</v>
      </c>
      <c r="D1026" s="4">
        <v>251</v>
      </c>
    </row>
    <row r="1027" spans="1:4" x14ac:dyDescent="0.25">
      <c r="A1027" s="1" t="s">
        <v>70</v>
      </c>
      <c r="B1027" s="4">
        <v>200</v>
      </c>
      <c r="C1027" s="4">
        <v>200</v>
      </c>
      <c r="D1027" s="4">
        <v>200</v>
      </c>
    </row>
    <row r="1028" spans="1:4" x14ac:dyDescent="0.25">
      <c r="A1028" s="1" t="s">
        <v>68</v>
      </c>
      <c r="B1028" s="4">
        <v>60</v>
      </c>
      <c r="C1028" s="4">
        <v>100</v>
      </c>
      <c r="D1028" s="4">
        <v>100</v>
      </c>
    </row>
    <row r="1029" spans="1:4" x14ac:dyDescent="0.25">
      <c r="A1029" s="3" t="s">
        <v>71</v>
      </c>
      <c r="B1029" s="4">
        <v>280</v>
      </c>
      <c r="C1029" s="4">
        <v>348</v>
      </c>
      <c r="D1029" s="4">
        <v>346</v>
      </c>
    </row>
    <row r="1030" spans="1:4" x14ac:dyDescent="0.25">
      <c r="A1030" s="1" t="s">
        <v>99</v>
      </c>
      <c r="B1030" s="4">
        <v>200</v>
      </c>
      <c r="C1030" s="4">
        <v>251</v>
      </c>
      <c r="D1030" s="4">
        <v>251</v>
      </c>
    </row>
    <row r="1031" spans="1:4" x14ac:dyDescent="0.25">
      <c r="A1031" s="1" t="s">
        <v>72</v>
      </c>
      <c r="B1031" s="4">
        <v>40</v>
      </c>
      <c r="C1031" s="4">
        <v>41</v>
      </c>
      <c r="D1031" s="4">
        <v>41</v>
      </c>
    </row>
    <row r="1032" spans="1:4" x14ac:dyDescent="0.25">
      <c r="A1032" s="1" t="s">
        <v>71</v>
      </c>
      <c r="B1032" s="4">
        <v>40</v>
      </c>
      <c r="C1032" s="4">
        <v>56</v>
      </c>
      <c r="D1032" s="4">
        <v>54</v>
      </c>
    </row>
    <row r="1033" spans="1:4" x14ac:dyDescent="0.25">
      <c r="A1033" s="3" t="s">
        <v>73</v>
      </c>
      <c r="B1033" s="4">
        <v>800</v>
      </c>
      <c r="C1033" s="4">
        <v>823</v>
      </c>
      <c r="D1033" s="4">
        <v>821</v>
      </c>
    </row>
    <row r="1034" spans="1:4" x14ac:dyDescent="0.25">
      <c r="A1034" s="1" t="s">
        <v>100</v>
      </c>
      <c r="B1034" s="4">
        <v>300</v>
      </c>
      <c r="C1034" s="4">
        <v>300</v>
      </c>
      <c r="D1034" s="4">
        <v>300</v>
      </c>
    </row>
    <row r="1035" spans="1:4" x14ac:dyDescent="0.25">
      <c r="A1035" s="1" t="s">
        <v>74</v>
      </c>
      <c r="B1035" s="4">
        <v>440</v>
      </c>
      <c r="C1035" s="4">
        <v>447</v>
      </c>
      <c r="D1035" s="4">
        <v>445</v>
      </c>
    </row>
    <row r="1036" spans="1:4" x14ac:dyDescent="0.25">
      <c r="A1036" s="1" t="s">
        <v>73</v>
      </c>
      <c r="B1036" s="4">
        <v>60</v>
      </c>
      <c r="C1036" s="4">
        <v>76</v>
      </c>
      <c r="D1036" s="4">
        <v>76</v>
      </c>
    </row>
    <row r="1037" spans="1:4" x14ac:dyDescent="0.25">
      <c r="A1037" s="3" t="s">
        <v>101</v>
      </c>
      <c r="B1037" s="4">
        <v>40</v>
      </c>
      <c r="C1037" s="4">
        <v>40</v>
      </c>
      <c r="D1037" s="4">
        <v>40</v>
      </c>
    </row>
    <row r="1038" spans="1:4" x14ac:dyDescent="0.25">
      <c r="A1038" s="1" t="s">
        <v>101</v>
      </c>
      <c r="B1038" s="4">
        <v>40</v>
      </c>
      <c r="C1038" s="4">
        <v>40</v>
      </c>
      <c r="D1038" s="4">
        <v>40</v>
      </c>
    </row>
    <row r="1039" spans="1:4" x14ac:dyDescent="0.25">
      <c r="A1039" s="3" t="s">
        <v>102</v>
      </c>
      <c r="B1039" s="4">
        <v>100</v>
      </c>
      <c r="C1039" s="4">
        <v>100</v>
      </c>
      <c r="D1039" s="4">
        <v>100</v>
      </c>
    </row>
    <row r="1040" spans="1:4" x14ac:dyDescent="0.25">
      <c r="A1040" s="1" t="s">
        <v>102</v>
      </c>
      <c r="B1040" s="4">
        <v>100</v>
      </c>
      <c r="C1040" s="4">
        <v>100</v>
      </c>
      <c r="D1040" s="4">
        <v>100</v>
      </c>
    </row>
    <row r="1041" spans="1:4" x14ac:dyDescent="0.25">
      <c r="A1041" s="3" t="s">
        <v>75</v>
      </c>
      <c r="B1041" s="4">
        <v>80</v>
      </c>
      <c r="C1041" s="4">
        <v>80</v>
      </c>
      <c r="D1041" s="4">
        <v>80</v>
      </c>
    </row>
    <row r="1042" spans="1:4" x14ac:dyDescent="0.25">
      <c r="A1042" s="1" t="s">
        <v>75</v>
      </c>
      <c r="B1042" s="4">
        <v>80</v>
      </c>
      <c r="C1042" s="4">
        <v>80</v>
      </c>
      <c r="D1042" s="4">
        <v>80</v>
      </c>
    </row>
    <row r="1043" spans="1:4" x14ac:dyDescent="0.25">
      <c r="A1043" s="3" t="s">
        <v>15</v>
      </c>
      <c r="B1043" s="4">
        <v>336</v>
      </c>
      <c r="C1043" s="4">
        <v>523</v>
      </c>
      <c r="D1043" s="4">
        <v>523</v>
      </c>
    </row>
    <row r="1044" spans="1:4" x14ac:dyDescent="0.25">
      <c r="A1044" s="1" t="s">
        <v>17</v>
      </c>
      <c r="B1044" s="4">
        <v>220</v>
      </c>
      <c r="C1044" s="4">
        <v>407</v>
      </c>
      <c r="D1044" s="4">
        <v>407</v>
      </c>
    </row>
    <row r="1045" spans="1:4" x14ac:dyDescent="0.25">
      <c r="A1045" s="1" t="s">
        <v>16</v>
      </c>
      <c r="B1045" s="4">
        <v>116</v>
      </c>
      <c r="C1045" s="4">
        <v>116</v>
      </c>
      <c r="D1045" s="4">
        <v>116</v>
      </c>
    </row>
    <row r="1046" spans="1:4" x14ac:dyDescent="0.25">
      <c r="A1046" s="3" t="s">
        <v>54</v>
      </c>
      <c r="B1046" s="4">
        <v>832</v>
      </c>
      <c r="C1046" s="4">
        <v>918</v>
      </c>
      <c r="D1046" s="4">
        <v>906</v>
      </c>
    </row>
    <row r="1047" spans="1:4" x14ac:dyDescent="0.25">
      <c r="A1047" s="1" t="s">
        <v>56</v>
      </c>
      <c r="B1047" s="4">
        <v>80</v>
      </c>
      <c r="C1047" s="4">
        <v>117</v>
      </c>
      <c r="D1047" s="4">
        <v>108</v>
      </c>
    </row>
    <row r="1048" spans="1:4" x14ac:dyDescent="0.25">
      <c r="A1048" s="1" t="s">
        <v>57</v>
      </c>
      <c r="B1048" s="4">
        <v>32</v>
      </c>
      <c r="C1048" s="4">
        <v>45</v>
      </c>
      <c r="D1048" s="4">
        <v>45</v>
      </c>
    </row>
    <row r="1049" spans="1:4" x14ac:dyDescent="0.25">
      <c r="A1049" s="1" t="s">
        <v>55</v>
      </c>
      <c r="B1049" s="4">
        <v>720</v>
      </c>
      <c r="C1049" s="4">
        <v>756</v>
      </c>
      <c r="D1049" s="4">
        <v>753</v>
      </c>
    </row>
    <row r="1050" spans="1:4" x14ac:dyDescent="0.25">
      <c r="A1050" s="3" t="s">
        <v>58</v>
      </c>
      <c r="B1050" s="4">
        <v>180</v>
      </c>
      <c r="C1050" s="4">
        <v>279</v>
      </c>
      <c r="D1050" s="4">
        <v>279</v>
      </c>
    </row>
    <row r="1051" spans="1:4" x14ac:dyDescent="0.25">
      <c r="A1051" s="1" t="s">
        <v>60</v>
      </c>
      <c r="B1051" s="4">
        <v>20</v>
      </c>
      <c r="C1051" s="4">
        <v>20</v>
      </c>
      <c r="D1051" s="4">
        <v>20</v>
      </c>
    </row>
    <row r="1052" spans="1:4" x14ac:dyDescent="0.25">
      <c r="A1052" s="1" t="s">
        <v>61</v>
      </c>
      <c r="B1052" s="4">
        <v>80</v>
      </c>
      <c r="C1052" s="4">
        <v>81</v>
      </c>
      <c r="D1052" s="4">
        <v>81</v>
      </c>
    </row>
    <row r="1053" spans="1:4" x14ac:dyDescent="0.25">
      <c r="A1053" s="1" t="s">
        <v>59</v>
      </c>
      <c r="B1053" s="4">
        <v>80</v>
      </c>
      <c r="C1053" s="4">
        <v>178</v>
      </c>
      <c r="D1053" s="4">
        <v>178</v>
      </c>
    </row>
    <row r="1054" spans="1:4" x14ac:dyDescent="0.25">
      <c r="A1054" s="3" t="s">
        <v>95</v>
      </c>
      <c r="B1054" s="4">
        <v>260</v>
      </c>
      <c r="C1054" s="4">
        <v>277</v>
      </c>
      <c r="D1054" s="4">
        <v>275</v>
      </c>
    </row>
    <row r="1055" spans="1:4" x14ac:dyDescent="0.25">
      <c r="A1055" s="1" t="s">
        <v>97</v>
      </c>
      <c r="B1055" s="4">
        <v>160</v>
      </c>
      <c r="C1055" s="4">
        <v>172</v>
      </c>
      <c r="D1055" s="4">
        <v>170</v>
      </c>
    </row>
    <row r="1056" spans="1:4" x14ac:dyDescent="0.25">
      <c r="A1056" s="1" t="s">
        <v>96</v>
      </c>
      <c r="B1056" s="4">
        <v>100</v>
      </c>
      <c r="C1056" s="4">
        <v>105</v>
      </c>
      <c r="D1056" s="4">
        <v>105</v>
      </c>
    </row>
    <row r="1057" spans="1:4" x14ac:dyDescent="0.25">
      <c r="A1057" s="3" t="s">
        <v>18</v>
      </c>
      <c r="B1057" s="4">
        <v>940</v>
      </c>
      <c r="C1057" s="4">
        <v>966</v>
      </c>
      <c r="D1057" s="4">
        <v>957</v>
      </c>
    </row>
    <row r="1058" spans="1:4" x14ac:dyDescent="0.25">
      <c r="A1058" s="1" t="s">
        <v>21</v>
      </c>
      <c r="B1058" s="4">
        <v>280</v>
      </c>
      <c r="C1058" s="4">
        <v>302</v>
      </c>
      <c r="D1058" s="4">
        <v>294</v>
      </c>
    </row>
    <row r="1059" spans="1:4" x14ac:dyDescent="0.25">
      <c r="A1059" s="1" t="s">
        <v>91</v>
      </c>
      <c r="B1059" s="4">
        <v>100</v>
      </c>
      <c r="C1059" s="4">
        <v>104</v>
      </c>
      <c r="D1059" s="4">
        <v>103</v>
      </c>
    </row>
    <row r="1060" spans="1:4" x14ac:dyDescent="0.25">
      <c r="A1060" s="1" t="s">
        <v>20</v>
      </c>
      <c r="B1060" s="4">
        <v>460</v>
      </c>
      <c r="C1060" s="4">
        <v>460</v>
      </c>
      <c r="D1060" s="4">
        <v>460</v>
      </c>
    </row>
    <row r="1061" spans="1:4" x14ac:dyDescent="0.25">
      <c r="A1061" s="1" t="s">
        <v>19</v>
      </c>
      <c r="B1061" s="4">
        <v>100</v>
      </c>
      <c r="C1061" s="4">
        <v>100</v>
      </c>
      <c r="D1061" s="4">
        <v>100</v>
      </c>
    </row>
    <row r="1062" spans="1:4" x14ac:dyDescent="0.25">
      <c r="A1062" s="3" t="s">
        <v>22</v>
      </c>
      <c r="B1062" s="4">
        <v>620</v>
      </c>
      <c r="C1062" s="4">
        <v>630</v>
      </c>
      <c r="D1062" s="4">
        <v>626</v>
      </c>
    </row>
    <row r="1063" spans="1:4" x14ac:dyDescent="0.25">
      <c r="A1063" s="1" t="s">
        <v>25</v>
      </c>
      <c r="B1063" s="4">
        <v>16</v>
      </c>
      <c r="C1063" s="4">
        <v>18</v>
      </c>
      <c r="D1063" s="4">
        <v>18</v>
      </c>
    </row>
    <row r="1064" spans="1:4" x14ac:dyDescent="0.25">
      <c r="A1064" s="1" t="s">
        <v>24</v>
      </c>
      <c r="B1064" s="4">
        <v>20</v>
      </c>
      <c r="C1064" s="4">
        <v>20</v>
      </c>
      <c r="D1064" s="4">
        <v>20</v>
      </c>
    </row>
    <row r="1065" spans="1:4" x14ac:dyDescent="0.25">
      <c r="A1065" s="1" t="s">
        <v>23</v>
      </c>
      <c r="B1065" s="4">
        <v>584</v>
      </c>
      <c r="C1065" s="4">
        <v>592</v>
      </c>
      <c r="D1065" s="4">
        <v>588</v>
      </c>
    </row>
    <row r="1066" spans="1:4" x14ac:dyDescent="0.25">
      <c r="A1066" s="3" t="s">
        <v>26</v>
      </c>
      <c r="B1066" s="4">
        <v>772</v>
      </c>
      <c r="C1066" s="4">
        <v>1558</v>
      </c>
      <c r="D1066" s="4">
        <v>1499</v>
      </c>
    </row>
    <row r="1067" spans="1:4" x14ac:dyDescent="0.25">
      <c r="A1067" s="1" t="s">
        <v>29</v>
      </c>
      <c r="B1067" s="4">
        <v>40</v>
      </c>
      <c r="C1067" s="4">
        <v>40</v>
      </c>
      <c r="D1067" s="4">
        <v>40</v>
      </c>
    </row>
    <row r="1068" spans="1:4" x14ac:dyDescent="0.25">
      <c r="A1068" s="1" t="s">
        <v>92</v>
      </c>
      <c r="B1068" s="4">
        <v>60</v>
      </c>
      <c r="C1068" s="4">
        <v>821</v>
      </c>
      <c r="D1068" s="4">
        <v>770</v>
      </c>
    </row>
    <row r="1069" spans="1:4" x14ac:dyDescent="0.25">
      <c r="A1069" s="1" t="s">
        <v>28</v>
      </c>
      <c r="B1069" s="4">
        <v>100</v>
      </c>
      <c r="C1069" s="4">
        <v>102</v>
      </c>
      <c r="D1069" s="4">
        <v>102</v>
      </c>
    </row>
    <row r="1070" spans="1:4" x14ac:dyDescent="0.25">
      <c r="A1070" s="1" t="s">
        <v>27</v>
      </c>
      <c r="B1070" s="4">
        <v>572</v>
      </c>
      <c r="C1070" s="4">
        <v>595</v>
      </c>
      <c r="D1070" s="4">
        <v>587</v>
      </c>
    </row>
    <row r="1071" spans="1:4" x14ac:dyDescent="0.25">
      <c r="A1071" s="3" t="s">
        <v>30</v>
      </c>
      <c r="B1071" s="4">
        <v>720</v>
      </c>
      <c r="C1071" s="4">
        <v>1136</v>
      </c>
      <c r="D1071" s="4">
        <v>1102</v>
      </c>
    </row>
    <row r="1072" spans="1:4" x14ac:dyDescent="0.25">
      <c r="A1072" s="1" t="s">
        <v>32</v>
      </c>
      <c r="B1072" s="4">
        <v>200</v>
      </c>
      <c r="C1072" s="4">
        <v>261</v>
      </c>
      <c r="D1072" s="4">
        <v>254</v>
      </c>
    </row>
    <row r="1073" spans="1:4" x14ac:dyDescent="0.25">
      <c r="A1073" s="1" t="s">
        <v>33</v>
      </c>
      <c r="B1073" s="4">
        <v>260</v>
      </c>
      <c r="C1073" s="4">
        <v>310</v>
      </c>
      <c r="D1073" s="4">
        <v>284</v>
      </c>
    </row>
    <row r="1074" spans="1:4" x14ac:dyDescent="0.25">
      <c r="A1074" s="1" t="s">
        <v>34</v>
      </c>
      <c r="B1074" s="4">
        <v>100</v>
      </c>
      <c r="C1074" s="4">
        <v>155</v>
      </c>
      <c r="D1074" s="4">
        <v>155</v>
      </c>
    </row>
    <row r="1075" spans="1:4" x14ac:dyDescent="0.25">
      <c r="A1075" s="1" t="s">
        <v>31</v>
      </c>
      <c r="B1075" s="4">
        <v>160</v>
      </c>
      <c r="C1075" s="4">
        <v>410</v>
      </c>
      <c r="D1075" s="4">
        <v>409</v>
      </c>
    </row>
    <row r="1076" spans="1:4" x14ac:dyDescent="0.25">
      <c r="A1076" s="3" t="s">
        <v>35</v>
      </c>
      <c r="B1076" s="4">
        <v>824</v>
      </c>
      <c r="C1076" s="4">
        <v>932</v>
      </c>
      <c r="D1076" s="4">
        <v>898</v>
      </c>
    </row>
    <row r="1077" spans="1:4" x14ac:dyDescent="0.25">
      <c r="A1077" s="1" t="s">
        <v>38</v>
      </c>
      <c r="B1077" s="4">
        <v>100</v>
      </c>
      <c r="C1077" s="4">
        <v>101</v>
      </c>
      <c r="D1077" s="4">
        <v>101</v>
      </c>
    </row>
    <row r="1078" spans="1:4" x14ac:dyDescent="0.25">
      <c r="A1078" s="1" t="s">
        <v>37</v>
      </c>
      <c r="B1078" s="4">
        <v>260</v>
      </c>
      <c r="C1078" s="4">
        <v>303</v>
      </c>
      <c r="D1078" s="4">
        <v>303</v>
      </c>
    </row>
    <row r="1079" spans="1:4" x14ac:dyDescent="0.25">
      <c r="A1079" s="1" t="s">
        <v>39</v>
      </c>
      <c r="B1079" s="4">
        <v>60</v>
      </c>
      <c r="C1079" s="4">
        <v>60</v>
      </c>
      <c r="D1079" s="4">
        <v>60</v>
      </c>
    </row>
    <row r="1080" spans="1:4" x14ac:dyDescent="0.25">
      <c r="A1080" s="1" t="s">
        <v>40</v>
      </c>
      <c r="B1080" s="4">
        <v>80</v>
      </c>
      <c r="C1080" s="4">
        <v>140</v>
      </c>
      <c r="D1080" s="4">
        <v>106</v>
      </c>
    </row>
    <row r="1081" spans="1:4" x14ac:dyDescent="0.25">
      <c r="A1081" s="1" t="s">
        <v>36</v>
      </c>
      <c r="B1081" s="4">
        <v>324</v>
      </c>
      <c r="C1081" s="4">
        <v>328</v>
      </c>
      <c r="D1081" s="4">
        <v>328</v>
      </c>
    </row>
    <row r="1082" spans="1:4" x14ac:dyDescent="0.25">
      <c r="A1082" s="3" t="s">
        <v>41</v>
      </c>
      <c r="B1082" s="4">
        <v>840</v>
      </c>
      <c r="C1082" s="4">
        <v>933</v>
      </c>
      <c r="D1082" s="4">
        <v>921</v>
      </c>
    </row>
    <row r="1083" spans="1:4" x14ac:dyDescent="0.25">
      <c r="A1083" s="1" t="s">
        <v>45</v>
      </c>
      <c r="B1083" s="4">
        <v>120</v>
      </c>
      <c r="C1083" s="4">
        <v>173</v>
      </c>
      <c r="D1083" s="4">
        <v>171</v>
      </c>
    </row>
    <row r="1084" spans="1:4" x14ac:dyDescent="0.25">
      <c r="A1084" s="1" t="s">
        <v>44</v>
      </c>
      <c r="B1084" s="4">
        <v>100</v>
      </c>
      <c r="C1084" s="4">
        <v>100</v>
      </c>
      <c r="D1084" s="4">
        <v>100</v>
      </c>
    </row>
    <row r="1085" spans="1:4" x14ac:dyDescent="0.25">
      <c r="A1085" s="1" t="s">
        <v>43</v>
      </c>
      <c r="B1085" s="4">
        <v>200</v>
      </c>
      <c r="C1085" s="4">
        <v>200</v>
      </c>
      <c r="D1085" s="4">
        <v>200</v>
      </c>
    </row>
    <row r="1086" spans="1:4" x14ac:dyDescent="0.25">
      <c r="A1086" s="1" t="s">
        <v>93</v>
      </c>
      <c r="B1086" s="4">
        <v>20</v>
      </c>
      <c r="C1086" s="4">
        <v>45</v>
      </c>
      <c r="D1086" s="4">
        <v>45</v>
      </c>
    </row>
    <row r="1087" spans="1:4" x14ac:dyDescent="0.25">
      <c r="A1087" s="1" t="s">
        <v>42</v>
      </c>
      <c r="B1087" s="4">
        <v>400</v>
      </c>
      <c r="C1087" s="4">
        <v>415</v>
      </c>
      <c r="D1087" s="4">
        <v>405</v>
      </c>
    </row>
    <row r="1088" spans="1:4" x14ac:dyDescent="0.25">
      <c r="A1088" s="3" t="s">
        <v>12</v>
      </c>
      <c r="B1088" s="4">
        <v>660</v>
      </c>
      <c r="C1088" s="4">
        <v>831</v>
      </c>
      <c r="D1088" s="4">
        <v>812</v>
      </c>
    </row>
    <row r="1089" spans="1:4" x14ac:dyDescent="0.25">
      <c r="A1089" s="1" t="s">
        <v>46</v>
      </c>
      <c r="B1089" s="4">
        <v>280</v>
      </c>
      <c r="C1089" s="4">
        <v>332</v>
      </c>
      <c r="D1089" s="4">
        <v>332</v>
      </c>
    </row>
    <row r="1090" spans="1:4" x14ac:dyDescent="0.25">
      <c r="A1090" s="1" t="s">
        <v>47</v>
      </c>
      <c r="B1090" s="4">
        <v>80</v>
      </c>
      <c r="C1090" s="4">
        <v>157</v>
      </c>
      <c r="D1090" s="4">
        <v>138</v>
      </c>
    </row>
    <row r="1091" spans="1:4" x14ac:dyDescent="0.25">
      <c r="A1091" s="1" t="s">
        <v>48</v>
      </c>
      <c r="B1091" s="4">
        <v>200</v>
      </c>
      <c r="C1091" s="4">
        <v>241</v>
      </c>
      <c r="D1091" s="4">
        <v>241</v>
      </c>
    </row>
    <row r="1092" spans="1:4" x14ac:dyDescent="0.25">
      <c r="A1092" s="1" t="s">
        <v>13</v>
      </c>
      <c r="B1092" s="4">
        <v>100</v>
      </c>
      <c r="C1092" s="4">
        <v>101</v>
      </c>
      <c r="D1092" s="4">
        <v>101</v>
      </c>
    </row>
    <row r="1093" spans="1:4" x14ac:dyDescent="0.25">
      <c r="A1093" s="3" t="s">
        <v>49</v>
      </c>
      <c r="B1093" s="4">
        <v>1140</v>
      </c>
      <c r="C1093" s="4">
        <v>1217</v>
      </c>
      <c r="D1093" s="4">
        <v>1210</v>
      </c>
    </row>
    <row r="1094" spans="1:4" x14ac:dyDescent="0.25">
      <c r="A1094" s="1" t="s">
        <v>94</v>
      </c>
      <c r="B1094" s="4">
        <v>240</v>
      </c>
      <c r="C1094" s="4">
        <v>242</v>
      </c>
      <c r="D1094" s="4">
        <v>242</v>
      </c>
    </row>
    <row r="1095" spans="1:4" x14ac:dyDescent="0.25">
      <c r="A1095" s="1" t="s">
        <v>53</v>
      </c>
      <c r="B1095" s="4">
        <v>100</v>
      </c>
      <c r="C1095" s="4">
        <v>100</v>
      </c>
      <c r="D1095" s="4">
        <v>100</v>
      </c>
    </row>
    <row r="1096" spans="1:4" x14ac:dyDescent="0.25">
      <c r="A1096" s="1" t="s">
        <v>51</v>
      </c>
      <c r="B1096" s="4">
        <v>120</v>
      </c>
      <c r="C1096" s="4">
        <v>123</v>
      </c>
      <c r="D1096" s="4">
        <v>121</v>
      </c>
    </row>
    <row r="1097" spans="1:4" x14ac:dyDescent="0.25">
      <c r="A1097" s="1" t="s">
        <v>52</v>
      </c>
      <c r="B1097" s="4">
        <v>120</v>
      </c>
      <c r="C1097" s="4">
        <v>125</v>
      </c>
      <c r="D1097" s="4">
        <v>124</v>
      </c>
    </row>
    <row r="1098" spans="1:4" x14ac:dyDescent="0.25">
      <c r="A1098" s="1" t="s">
        <v>50</v>
      </c>
      <c r="B1098" s="4">
        <v>560</v>
      </c>
      <c r="C1098" s="4">
        <v>627</v>
      </c>
      <c r="D1098" s="4">
        <v>623</v>
      </c>
    </row>
    <row r="1099" spans="1:4" x14ac:dyDescent="0.25">
      <c r="A1099" s="6" t="s">
        <v>119</v>
      </c>
      <c r="B1099" s="4">
        <v>2000</v>
      </c>
      <c r="C1099" s="4">
        <v>2027</v>
      </c>
      <c r="D1099" s="4">
        <v>1993</v>
      </c>
    </row>
    <row r="1100" spans="1:4" x14ac:dyDescent="0.25">
      <c r="A1100" s="2" t="s">
        <v>120</v>
      </c>
      <c r="B1100" s="4">
        <v>2000</v>
      </c>
      <c r="C1100" s="4">
        <v>2027</v>
      </c>
      <c r="D1100" s="4">
        <v>1993</v>
      </c>
    </row>
    <row r="1101" spans="1:4" x14ac:dyDescent="0.25">
      <c r="A1101" s="3" t="s">
        <v>121</v>
      </c>
      <c r="B1101" s="4">
        <v>2000</v>
      </c>
      <c r="C1101" s="4">
        <v>2027</v>
      </c>
      <c r="D1101" s="4">
        <v>1993</v>
      </c>
    </row>
    <row r="1102" spans="1:4" x14ac:dyDescent="0.25">
      <c r="A1102" s="1" t="s">
        <v>122</v>
      </c>
      <c r="B1102" s="4">
        <v>2000</v>
      </c>
      <c r="C1102" s="4">
        <v>2027</v>
      </c>
      <c r="D1102" s="4">
        <v>1993</v>
      </c>
    </row>
    <row r="1103" spans="1:4" x14ac:dyDescent="0.25">
      <c r="A1103" s="6" t="s">
        <v>123</v>
      </c>
      <c r="B1103" s="4">
        <v>4400</v>
      </c>
      <c r="C1103" s="4">
        <v>6571</v>
      </c>
      <c r="D1103" s="4">
        <v>6453</v>
      </c>
    </row>
    <row r="1104" spans="1:4" x14ac:dyDescent="0.25">
      <c r="A1104" s="2" t="s">
        <v>124</v>
      </c>
      <c r="B1104" s="4">
        <v>4400</v>
      </c>
      <c r="C1104" s="4">
        <v>6571</v>
      </c>
      <c r="D1104" s="4">
        <v>6453</v>
      </c>
    </row>
    <row r="1105" spans="1:4" x14ac:dyDescent="0.25">
      <c r="A1105" s="3" t="s">
        <v>62</v>
      </c>
      <c r="B1105" s="4">
        <v>60</v>
      </c>
      <c r="C1105" s="4">
        <v>79</v>
      </c>
      <c r="D1105" s="4">
        <v>79</v>
      </c>
    </row>
    <row r="1106" spans="1:4" x14ac:dyDescent="0.25">
      <c r="A1106" s="1" t="s">
        <v>62</v>
      </c>
      <c r="B1106" s="4">
        <v>60</v>
      </c>
      <c r="C1106" s="4">
        <v>79</v>
      </c>
      <c r="D1106" s="4">
        <v>79</v>
      </c>
    </row>
    <row r="1107" spans="1:4" x14ac:dyDescent="0.25">
      <c r="A1107" s="3" t="s">
        <v>84</v>
      </c>
      <c r="B1107" s="4">
        <v>160</v>
      </c>
      <c r="C1107" s="4">
        <v>293</v>
      </c>
      <c r="D1107" s="4">
        <v>292</v>
      </c>
    </row>
    <row r="1108" spans="1:4" x14ac:dyDescent="0.25">
      <c r="A1108" s="1" t="s">
        <v>86</v>
      </c>
      <c r="B1108" s="4">
        <v>40</v>
      </c>
      <c r="C1108" s="4">
        <v>47</v>
      </c>
      <c r="D1108" s="4">
        <v>47</v>
      </c>
    </row>
    <row r="1109" spans="1:4" x14ac:dyDescent="0.25">
      <c r="A1109" s="1" t="s">
        <v>85</v>
      </c>
      <c r="B1109" s="4">
        <v>60</v>
      </c>
      <c r="C1109" s="4">
        <v>139</v>
      </c>
      <c r="D1109" s="4">
        <v>139</v>
      </c>
    </row>
    <row r="1110" spans="1:4" x14ac:dyDescent="0.25">
      <c r="A1110" s="1" t="s">
        <v>84</v>
      </c>
      <c r="B1110" s="4">
        <v>60</v>
      </c>
      <c r="C1110" s="4">
        <v>107</v>
      </c>
      <c r="D1110" s="4">
        <v>106</v>
      </c>
    </row>
    <row r="1111" spans="1:4" x14ac:dyDescent="0.25">
      <c r="A1111" s="3" t="s">
        <v>81</v>
      </c>
      <c r="B1111" s="4">
        <v>200</v>
      </c>
      <c r="C1111" s="4">
        <v>277</v>
      </c>
      <c r="D1111" s="4">
        <v>275</v>
      </c>
    </row>
    <row r="1112" spans="1:4" x14ac:dyDescent="0.25">
      <c r="A1112" s="1" t="s">
        <v>98</v>
      </c>
      <c r="B1112" s="4">
        <v>20</v>
      </c>
      <c r="C1112" s="4">
        <v>24</v>
      </c>
      <c r="D1112" s="4">
        <v>24</v>
      </c>
    </row>
    <row r="1113" spans="1:4" x14ac:dyDescent="0.25">
      <c r="A1113" s="1" t="s">
        <v>83</v>
      </c>
      <c r="B1113" s="4">
        <v>80</v>
      </c>
      <c r="C1113" s="4">
        <v>80</v>
      </c>
      <c r="D1113" s="4">
        <v>80</v>
      </c>
    </row>
    <row r="1114" spans="1:4" x14ac:dyDescent="0.25">
      <c r="A1114" s="1" t="s">
        <v>82</v>
      </c>
      <c r="B1114" s="4">
        <v>20</v>
      </c>
      <c r="C1114" s="4">
        <v>82</v>
      </c>
      <c r="D1114" s="4">
        <v>80</v>
      </c>
    </row>
    <row r="1115" spans="1:4" x14ac:dyDescent="0.25">
      <c r="A1115" s="1" t="s">
        <v>81</v>
      </c>
      <c r="B1115" s="4">
        <v>80</v>
      </c>
      <c r="C1115" s="4">
        <v>91</v>
      </c>
      <c r="D1115" s="4">
        <v>91</v>
      </c>
    </row>
    <row r="1116" spans="1:4" x14ac:dyDescent="0.25">
      <c r="A1116" s="3" t="s">
        <v>103</v>
      </c>
      <c r="B1116" s="4">
        <v>120</v>
      </c>
      <c r="C1116" s="4">
        <v>844</v>
      </c>
      <c r="D1116" s="4">
        <v>812</v>
      </c>
    </row>
    <row r="1117" spans="1:4" x14ac:dyDescent="0.25">
      <c r="A1117" s="1" t="s">
        <v>105</v>
      </c>
      <c r="B1117" s="4">
        <v>40</v>
      </c>
      <c r="C1117" s="4">
        <v>42</v>
      </c>
      <c r="D1117" s="4">
        <v>41</v>
      </c>
    </row>
    <row r="1118" spans="1:4" x14ac:dyDescent="0.25">
      <c r="A1118" s="1" t="s">
        <v>104</v>
      </c>
      <c r="B1118" s="4">
        <v>40</v>
      </c>
      <c r="C1118" s="4">
        <v>721</v>
      </c>
      <c r="D1118" s="4">
        <v>700</v>
      </c>
    </row>
    <row r="1119" spans="1:4" x14ac:dyDescent="0.25">
      <c r="A1119" s="1" t="s">
        <v>103</v>
      </c>
      <c r="B1119" s="4">
        <v>40</v>
      </c>
      <c r="C1119" s="4">
        <v>81</v>
      </c>
      <c r="D1119" s="4">
        <v>71</v>
      </c>
    </row>
    <row r="1120" spans="1:4" x14ac:dyDescent="0.25">
      <c r="A1120" s="3" t="s">
        <v>78</v>
      </c>
      <c r="B1120" s="4">
        <v>140</v>
      </c>
      <c r="C1120" s="4">
        <v>216</v>
      </c>
      <c r="D1120" s="4">
        <v>206</v>
      </c>
    </row>
    <row r="1121" spans="1:4" x14ac:dyDescent="0.25">
      <c r="A1121" s="1" t="s">
        <v>80</v>
      </c>
      <c r="B1121" s="4">
        <v>20</v>
      </c>
      <c r="C1121" s="4">
        <v>87</v>
      </c>
      <c r="D1121" s="4">
        <v>87</v>
      </c>
    </row>
    <row r="1122" spans="1:4" x14ac:dyDescent="0.25">
      <c r="A1122" s="1" t="s">
        <v>79</v>
      </c>
      <c r="B1122" s="4">
        <v>20</v>
      </c>
      <c r="C1122" s="4">
        <v>24</v>
      </c>
      <c r="D1122" s="4">
        <v>24</v>
      </c>
    </row>
    <row r="1123" spans="1:4" x14ac:dyDescent="0.25">
      <c r="A1123" s="1" t="s">
        <v>78</v>
      </c>
      <c r="B1123" s="4">
        <v>100</v>
      </c>
      <c r="C1123" s="4">
        <v>105</v>
      </c>
      <c r="D1123" s="4">
        <v>95</v>
      </c>
    </row>
    <row r="1124" spans="1:4" x14ac:dyDescent="0.25">
      <c r="A1124" s="3" t="s">
        <v>63</v>
      </c>
      <c r="B1124" s="4">
        <v>120</v>
      </c>
      <c r="C1124" s="4">
        <v>161</v>
      </c>
      <c r="D1124" s="4">
        <v>159</v>
      </c>
    </row>
    <row r="1125" spans="1:4" x14ac:dyDescent="0.25">
      <c r="A1125" s="1" t="s">
        <v>77</v>
      </c>
      <c r="B1125" s="4">
        <v>40</v>
      </c>
      <c r="C1125" s="4">
        <v>45</v>
      </c>
      <c r="D1125" s="4">
        <v>43</v>
      </c>
    </row>
    <row r="1126" spans="1:4" x14ac:dyDescent="0.25">
      <c r="A1126" s="1" t="s">
        <v>76</v>
      </c>
      <c r="B1126" s="4">
        <v>20</v>
      </c>
      <c r="C1126" s="4">
        <v>46</v>
      </c>
      <c r="D1126" s="4">
        <v>46</v>
      </c>
    </row>
    <row r="1127" spans="1:4" x14ac:dyDescent="0.25">
      <c r="A1127" s="1" t="s">
        <v>64</v>
      </c>
      <c r="B1127" s="4">
        <v>20</v>
      </c>
      <c r="C1127" s="4">
        <v>30</v>
      </c>
      <c r="D1127" s="4">
        <v>30</v>
      </c>
    </row>
    <row r="1128" spans="1:4" x14ac:dyDescent="0.25">
      <c r="A1128" s="1" t="s">
        <v>65</v>
      </c>
      <c r="B1128" s="4">
        <v>20</v>
      </c>
      <c r="C1128" s="4">
        <v>20</v>
      </c>
      <c r="D1128" s="4">
        <v>20</v>
      </c>
    </row>
    <row r="1129" spans="1:4" x14ac:dyDescent="0.25">
      <c r="A1129" s="1" t="s">
        <v>63</v>
      </c>
      <c r="B1129" s="4">
        <v>20</v>
      </c>
      <c r="C1129" s="4">
        <v>20</v>
      </c>
      <c r="D1129" s="4">
        <v>20</v>
      </c>
    </row>
    <row r="1130" spans="1:4" x14ac:dyDescent="0.25">
      <c r="A1130" s="3" t="s">
        <v>66</v>
      </c>
      <c r="B1130" s="4">
        <v>60</v>
      </c>
      <c r="C1130" s="4">
        <v>69</v>
      </c>
      <c r="D1130" s="4">
        <v>69</v>
      </c>
    </row>
    <row r="1131" spans="1:4" x14ac:dyDescent="0.25">
      <c r="A1131" s="1" t="s">
        <v>67</v>
      </c>
      <c r="B1131" s="4">
        <v>20</v>
      </c>
      <c r="C1131" s="4">
        <v>22</v>
      </c>
      <c r="D1131" s="4">
        <v>22</v>
      </c>
    </row>
    <row r="1132" spans="1:4" x14ac:dyDescent="0.25">
      <c r="A1132" s="1" t="s">
        <v>66</v>
      </c>
      <c r="B1132" s="4">
        <v>40</v>
      </c>
      <c r="C1132" s="4">
        <v>47</v>
      </c>
      <c r="D1132" s="4">
        <v>47</v>
      </c>
    </row>
    <row r="1133" spans="1:4" x14ac:dyDescent="0.25">
      <c r="A1133" s="3" t="s">
        <v>68</v>
      </c>
      <c r="B1133" s="4">
        <v>100</v>
      </c>
      <c r="C1133" s="4">
        <v>111</v>
      </c>
      <c r="D1133" s="4">
        <v>111</v>
      </c>
    </row>
    <row r="1134" spans="1:4" x14ac:dyDescent="0.25">
      <c r="A1134" s="1" t="s">
        <v>69</v>
      </c>
      <c r="B1134" s="4">
        <v>20</v>
      </c>
      <c r="C1134" s="4">
        <v>20</v>
      </c>
      <c r="D1134" s="4">
        <v>20</v>
      </c>
    </row>
    <row r="1135" spans="1:4" x14ac:dyDescent="0.25">
      <c r="A1135" s="1" t="s">
        <v>70</v>
      </c>
      <c r="B1135" s="4">
        <v>40</v>
      </c>
      <c r="C1135" s="4">
        <v>51</v>
      </c>
      <c r="D1135" s="4">
        <v>51</v>
      </c>
    </row>
    <row r="1136" spans="1:4" x14ac:dyDescent="0.25">
      <c r="A1136" s="1" t="s">
        <v>68</v>
      </c>
      <c r="B1136" s="4">
        <v>40</v>
      </c>
      <c r="C1136" s="4">
        <v>40</v>
      </c>
      <c r="D1136" s="4">
        <v>40</v>
      </c>
    </row>
    <row r="1137" spans="1:4" x14ac:dyDescent="0.25">
      <c r="A1137" s="3" t="s">
        <v>71</v>
      </c>
      <c r="B1137" s="4">
        <v>140</v>
      </c>
      <c r="C1137" s="4">
        <v>244</v>
      </c>
      <c r="D1137" s="4">
        <v>242</v>
      </c>
    </row>
    <row r="1138" spans="1:4" x14ac:dyDescent="0.25">
      <c r="A1138" s="1" t="s">
        <v>99</v>
      </c>
      <c r="B1138" s="4">
        <v>40</v>
      </c>
      <c r="C1138" s="4">
        <v>81</v>
      </c>
      <c r="D1138" s="4">
        <v>81</v>
      </c>
    </row>
    <row r="1139" spans="1:4" x14ac:dyDescent="0.25">
      <c r="A1139" s="1" t="s">
        <v>72</v>
      </c>
      <c r="B1139" s="4">
        <v>40</v>
      </c>
      <c r="C1139" s="4">
        <v>51</v>
      </c>
      <c r="D1139" s="4">
        <v>49</v>
      </c>
    </row>
    <row r="1140" spans="1:4" x14ac:dyDescent="0.25">
      <c r="A1140" s="1" t="s">
        <v>71</v>
      </c>
      <c r="B1140" s="4">
        <v>60</v>
      </c>
      <c r="C1140" s="4">
        <v>112</v>
      </c>
      <c r="D1140" s="4">
        <v>112</v>
      </c>
    </row>
    <row r="1141" spans="1:4" x14ac:dyDescent="0.25">
      <c r="A1141" s="3" t="s">
        <v>73</v>
      </c>
      <c r="B1141" s="4">
        <v>140</v>
      </c>
      <c r="C1141" s="4">
        <v>244</v>
      </c>
      <c r="D1141" s="4">
        <v>243</v>
      </c>
    </row>
    <row r="1142" spans="1:4" x14ac:dyDescent="0.25">
      <c r="A1142" s="1" t="s">
        <v>100</v>
      </c>
      <c r="B1142" s="4">
        <v>40</v>
      </c>
      <c r="C1142" s="4">
        <v>40</v>
      </c>
      <c r="D1142" s="4">
        <v>40</v>
      </c>
    </row>
    <row r="1143" spans="1:4" x14ac:dyDescent="0.25">
      <c r="A1143" s="1" t="s">
        <v>74</v>
      </c>
      <c r="B1143" s="4">
        <v>40</v>
      </c>
      <c r="C1143" s="4">
        <v>79</v>
      </c>
      <c r="D1143" s="4">
        <v>79</v>
      </c>
    </row>
    <row r="1144" spans="1:4" x14ac:dyDescent="0.25">
      <c r="A1144" s="1" t="s">
        <v>73</v>
      </c>
      <c r="B1144" s="4">
        <v>60</v>
      </c>
      <c r="C1144" s="4">
        <v>125</v>
      </c>
      <c r="D1144" s="4">
        <v>124</v>
      </c>
    </row>
    <row r="1145" spans="1:4" x14ac:dyDescent="0.25">
      <c r="A1145" s="3" t="s">
        <v>101</v>
      </c>
      <c r="B1145" s="4">
        <v>40</v>
      </c>
      <c r="C1145" s="4">
        <v>41</v>
      </c>
      <c r="D1145" s="4">
        <v>41</v>
      </c>
    </row>
    <row r="1146" spans="1:4" x14ac:dyDescent="0.25">
      <c r="A1146" s="1" t="s">
        <v>101</v>
      </c>
      <c r="B1146" s="4">
        <v>40</v>
      </c>
      <c r="C1146" s="4">
        <v>41</v>
      </c>
      <c r="D1146" s="4">
        <v>41</v>
      </c>
    </row>
    <row r="1147" spans="1:4" x14ac:dyDescent="0.25">
      <c r="A1147" s="3" t="s">
        <v>102</v>
      </c>
      <c r="B1147" s="4">
        <v>40</v>
      </c>
      <c r="C1147" s="4">
        <v>65</v>
      </c>
      <c r="D1147" s="4">
        <v>60</v>
      </c>
    </row>
    <row r="1148" spans="1:4" x14ac:dyDescent="0.25">
      <c r="A1148" s="1" t="s">
        <v>102</v>
      </c>
      <c r="B1148" s="4">
        <v>40</v>
      </c>
      <c r="C1148" s="4">
        <v>65</v>
      </c>
      <c r="D1148" s="4">
        <v>60</v>
      </c>
    </row>
    <row r="1149" spans="1:4" x14ac:dyDescent="0.25">
      <c r="A1149" s="3" t="s">
        <v>75</v>
      </c>
      <c r="B1149" s="4">
        <v>40</v>
      </c>
      <c r="C1149" s="4">
        <v>40</v>
      </c>
      <c r="D1149" s="4">
        <v>39</v>
      </c>
    </row>
    <row r="1150" spans="1:4" x14ac:dyDescent="0.25">
      <c r="A1150" s="1" t="s">
        <v>75</v>
      </c>
      <c r="B1150" s="4">
        <v>40</v>
      </c>
      <c r="C1150" s="4">
        <v>40</v>
      </c>
      <c r="D1150" s="4">
        <v>39</v>
      </c>
    </row>
    <row r="1151" spans="1:4" x14ac:dyDescent="0.25">
      <c r="A1151" s="3" t="s">
        <v>15</v>
      </c>
      <c r="B1151" s="4">
        <v>260</v>
      </c>
      <c r="C1151" s="4">
        <v>288</v>
      </c>
      <c r="D1151" s="4">
        <v>286</v>
      </c>
    </row>
    <row r="1152" spans="1:4" x14ac:dyDescent="0.25">
      <c r="A1152" s="1" t="s">
        <v>17</v>
      </c>
      <c r="B1152" s="4">
        <v>40</v>
      </c>
      <c r="C1152" s="4">
        <v>51</v>
      </c>
      <c r="D1152" s="4">
        <v>51</v>
      </c>
    </row>
    <row r="1153" spans="1:4" x14ac:dyDescent="0.25">
      <c r="A1153" s="1" t="s">
        <v>16</v>
      </c>
      <c r="B1153" s="4">
        <v>220</v>
      </c>
      <c r="C1153" s="4">
        <v>237</v>
      </c>
      <c r="D1153" s="4">
        <v>235</v>
      </c>
    </row>
    <row r="1154" spans="1:4" x14ac:dyDescent="0.25">
      <c r="A1154" s="3" t="s">
        <v>54</v>
      </c>
      <c r="B1154" s="4">
        <v>210</v>
      </c>
      <c r="C1154" s="4">
        <v>275</v>
      </c>
      <c r="D1154" s="4">
        <v>257</v>
      </c>
    </row>
    <row r="1155" spans="1:4" x14ac:dyDescent="0.25">
      <c r="A1155" s="1" t="s">
        <v>56</v>
      </c>
      <c r="B1155" s="4">
        <v>20</v>
      </c>
      <c r="C1155" s="4">
        <v>34</v>
      </c>
      <c r="D1155" s="4">
        <v>26</v>
      </c>
    </row>
    <row r="1156" spans="1:4" x14ac:dyDescent="0.25">
      <c r="A1156" s="1" t="s">
        <v>57</v>
      </c>
      <c r="B1156" s="4">
        <v>60</v>
      </c>
      <c r="C1156" s="4">
        <v>92</v>
      </c>
      <c r="D1156" s="4">
        <v>83</v>
      </c>
    </row>
    <row r="1157" spans="1:4" x14ac:dyDescent="0.25">
      <c r="A1157" s="1" t="s">
        <v>55</v>
      </c>
      <c r="B1157" s="4">
        <v>130</v>
      </c>
      <c r="C1157" s="4">
        <v>149</v>
      </c>
      <c r="D1157" s="4">
        <v>148</v>
      </c>
    </row>
    <row r="1158" spans="1:4" x14ac:dyDescent="0.25">
      <c r="A1158" s="3" t="s">
        <v>58</v>
      </c>
      <c r="B1158" s="4">
        <v>160</v>
      </c>
      <c r="C1158" s="4">
        <v>195</v>
      </c>
      <c r="D1158" s="4">
        <v>194</v>
      </c>
    </row>
    <row r="1159" spans="1:4" x14ac:dyDescent="0.25">
      <c r="A1159" s="1" t="s">
        <v>60</v>
      </c>
      <c r="B1159" s="4">
        <v>40</v>
      </c>
      <c r="C1159" s="4">
        <v>46</v>
      </c>
      <c r="D1159" s="4">
        <v>46</v>
      </c>
    </row>
    <row r="1160" spans="1:4" x14ac:dyDescent="0.25">
      <c r="A1160" s="1" t="s">
        <v>61</v>
      </c>
      <c r="B1160" s="4">
        <v>20</v>
      </c>
      <c r="C1160" s="4">
        <v>29</v>
      </c>
      <c r="D1160" s="4">
        <v>29</v>
      </c>
    </row>
    <row r="1161" spans="1:4" x14ac:dyDescent="0.25">
      <c r="A1161" s="1" t="s">
        <v>59</v>
      </c>
      <c r="B1161" s="4">
        <v>100</v>
      </c>
      <c r="C1161" s="4">
        <v>120</v>
      </c>
      <c r="D1161" s="4">
        <v>119</v>
      </c>
    </row>
    <row r="1162" spans="1:4" x14ac:dyDescent="0.25">
      <c r="A1162" s="3" t="s">
        <v>95</v>
      </c>
      <c r="B1162" s="4">
        <v>160</v>
      </c>
      <c r="C1162" s="4">
        <v>171</v>
      </c>
      <c r="D1162" s="4">
        <v>171</v>
      </c>
    </row>
    <row r="1163" spans="1:4" x14ac:dyDescent="0.25">
      <c r="A1163" s="1" t="s">
        <v>97</v>
      </c>
      <c r="B1163" s="4">
        <v>40</v>
      </c>
      <c r="C1163" s="4">
        <v>40</v>
      </c>
      <c r="D1163" s="4">
        <v>40</v>
      </c>
    </row>
    <row r="1164" spans="1:4" x14ac:dyDescent="0.25">
      <c r="A1164" s="1" t="s">
        <v>96</v>
      </c>
      <c r="B1164" s="4">
        <v>120</v>
      </c>
      <c r="C1164" s="4">
        <v>131</v>
      </c>
      <c r="D1164" s="4">
        <v>131</v>
      </c>
    </row>
    <row r="1165" spans="1:4" x14ac:dyDescent="0.25">
      <c r="A1165" s="3" t="s">
        <v>18</v>
      </c>
      <c r="B1165" s="4">
        <v>200</v>
      </c>
      <c r="C1165" s="4">
        <v>312</v>
      </c>
      <c r="D1165" s="4">
        <v>310</v>
      </c>
    </row>
    <row r="1166" spans="1:4" x14ac:dyDescent="0.25">
      <c r="A1166" s="1" t="s">
        <v>21</v>
      </c>
      <c r="B1166" s="4">
        <v>20</v>
      </c>
      <c r="C1166" s="4">
        <v>40</v>
      </c>
      <c r="D1166" s="4">
        <v>39</v>
      </c>
    </row>
    <row r="1167" spans="1:4" x14ac:dyDescent="0.25">
      <c r="A1167" s="1" t="s">
        <v>91</v>
      </c>
      <c r="B1167" s="4">
        <v>60</v>
      </c>
      <c r="C1167" s="4">
        <v>68</v>
      </c>
      <c r="D1167" s="4">
        <v>68</v>
      </c>
    </row>
    <row r="1168" spans="1:4" x14ac:dyDescent="0.25">
      <c r="A1168" s="1" t="s">
        <v>20</v>
      </c>
      <c r="B1168" s="4">
        <v>20</v>
      </c>
      <c r="C1168" s="4">
        <v>22</v>
      </c>
      <c r="D1168" s="4">
        <v>22</v>
      </c>
    </row>
    <row r="1169" spans="1:4" x14ac:dyDescent="0.25">
      <c r="A1169" s="1" t="s">
        <v>19</v>
      </c>
      <c r="B1169" s="4">
        <v>100</v>
      </c>
      <c r="C1169" s="4">
        <v>182</v>
      </c>
      <c r="D1169" s="4">
        <v>181</v>
      </c>
    </row>
    <row r="1170" spans="1:4" x14ac:dyDescent="0.25">
      <c r="A1170" s="3" t="s">
        <v>22</v>
      </c>
      <c r="B1170" s="4">
        <v>220</v>
      </c>
      <c r="C1170" s="4">
        <v>230</v>
      </c>
      <c r="D1170" s="4">
        <v>228</v>
      </c>
    </row>
    <row r="1171" spans="1:4" x14ac:dyDescent="0.25">
      <c r="A1171" s="1" t="s">
        <v>25</v>
      </c>
      <c r="B1171" s="4">
        <v>20</v>
      </c>
      <c r="C1171" s="4">
        <v>20</v>
      </c>
      <c r="D1171" s="4">
        <v>20</v>
      </c>
    </row>
    <row r="1172" spans="1:4" x14ac:dyDescent="0.25">
      <c r="A1172" s="1" t="s">
        <v>24</v>
      </c>
      <c r="B1172" s="4">
        <v>20</v>
      </c>
      <c r="C1172" s="4">
        <v>22</v>
      </c>
      <c r="D1172" s="4">
        <v>22</v>
      </c>
    </row>
    <row r="1173" spans="1:4" x14ac:dyDescent="0.25">
      <c r="A1173" s="1" t="s">
        <v>23</v>
      </c>
      <c r="B1173" s="4">
        <v>180</v>
      </c>
      <c r="C1173" s="4">
        <v>188</v>
      </c>
      <c r="D1173" s="4">
        <v>186</v>
      </c>
    </row>
    <row r="1174" spans="1:4" x14ac:dyDescent="0.25">
      <c r="A1174" s="3" t="s">
        <v>26</v>
      </c>
      <c r="B1174" s="4">
        <v>240</v>
      </c>
      <c r="C1174" s="4">
        <v>303</v>
      </c>
      <c r="D1174" s="4">
        <v>299</v>
      </c>
    </row>
    <row r="1175" spans="1:4" x14ac:dyDescent="0.25">
      <c r="A1175" s="1" t="s">
        <v>29</v>
      </c>
      <c r="B1175" s="4">
        <v>60</v>
      </c>
      <c r="C1175" s="4">
        <v>68</v>
      </c>
      <c r="D1175" s="4">
        <v>67</v>
      </c>
    </row>
    <row r="1176" spans="1:4" x14ac:dyDescent="0.25">
      <c r="A1176" s="1" t="s">
        <v>92</v>
      </c>
      <c r="B1176" s="4">
        <v>40</v>
      </c>
      <c r="C1176" s="4">
        <v>60</v>
      </c>
      <c r="D1176" s="4">
        <v>60</v>
      </c>
    </row>
    <row r="1177" spans="1:4" x14ac:dyDescent="0.25">
      <c r="A1177" s="1" t="s">
        <v>28</v>
      </c>
      <c r="B1177" s="4">
        <v>40</v>
      </c>
      <c r="C1177" s="4">
        <v>51</v>
      </c>
      <c r="D1177" s="4">
        <v>49</v>
      </c>
    </row>
    <row r="1178" spans="1:4" x14ac:dyDescent="0.25">
      <c r="A1178" s="1" t="s">
        <v>27</v>
      </c>
      <c r="B1178" s="4">
        <v>100</v>
      </c>
      <c r="C1178" s="4">
        <v>124</v>
      </c>
      <c r="D1178" s="4">
        <v>123</v>
      </c>
    </row>
    <row r="1179" spans="1:4" x14ac:dyDescent="0.25">
      <c r="A1179" s="3" t="s">
        <v>30</v>
      </c>
      <c r="B1179" s="4">
        <v>320</v>
      </c>
      <c r="C1179" s="4">
        <v>458</v>
      </c>
      <c r="D1179" s="4">
        <v>445</v>
      </c>
    </row>
    <row r="1180" spans="1:4" x14ac:dyDescent="0.25">
      <c r="A1180" s="1" t="s">
        <v>32</v>
      </c>
      <c r="B1180" s="4">
        <v>40</v>
      </c>
      <c r="C1180" s="4">
        <v>60</v>
      </c>
      <c r="D1180" s="4">
        <v>60</v>
      </c>
    </row>
    <row r="1181" spans="1:4" x14ac:dyDescent="0.25">
      <c r="A1181" s="1" t="s">
        <v>33</v>
      </c>
      <c r="B1181" s="4">
        <v>40</v>
      </c>
      <c r="C1181" s="4">
        <v>41</v>
      </c>
      <c r="D1181" s="4">
        <v>41</v>
      </c>
    </row>
    <row r="1182" spans="1:4" x14ac:dyDescent="0.25">
      <c r="A1182" s="1" t="s">
        <v>34</v>
      </c>
      <c r="B1182" s="4">
        <v>40</v>
      </c>
      <c r="C1182" s="4">
        <v>80</v>
      </c>
      <c r="D1182" s="4">
        <v>79</v>
      </c>
    </row>
    <row r="1183" spans="1:4" x14ac:dyDescent="0.25">
      <c r="A1183" s="1" t="s">
        <v>31</v>
      </c>
      <c r="B1183" s="4">
        <v>200</v>
      </c>
      <c r="C1183" s="4">
        <v>277</v>
      </c>
      <c r="D1183" s="4">
        <v>265</v>
      </c>
    </row>
    <row r="1184" spans="1:4" x14ac:dyDescent="0.25">
      <c r="A1184" s="3" t="s">
        <v>35</v>
      </c>
      <c r="B1184" s="4">
        <v>300</v>
      </c>
      <c r="C1184" s="4">
        <v>317</v>
      </c>
      <c r="D1184" s="4">
        <v>315</v>
      </c>
    </row>
    <row r="1185" spans="1:4" x14ac:dyDescent="0.25">
      <c r="A1185" s="1" t="s">
        <v>38</v>
      </c>
      <c r="B1185" s="4">
        <v>40</v>
      </c>
      <c r="C1185" s="4">
        <v>40</v>
      </c>
      <c r="D1185" s="4">
        <v>40</v>
      </c>
    </row>
    <row r="1186" spans="1:4" x14ac:dyDescent="0.25">
      <c r="A1186" s="1" t="s">
        <v>37</v>
      </c>
      <c r="B1186" s="4">
        <v>20</v>
      </c>
      <c r="C1186" s="4">
        <v>23</v>
      </c>
      <c r="D1186" s="4">
        <v>23</v>
      </c>
    </row>
    <row r="1187" spans="1:4" x14ac:dyDescent="0.25">
      <c r="A1187" s="1" t="s">
        <v>39</v>
      </c>
      <c r="B1187" s="4">
        <v>40</v>
      </c>
      <c r="C1187" s="4">
        <v>40</v>
      </c>
      <c r="D1187" s="4">
        <v>40</v>
      </c>
    </row>
    <row r="1188" spans="1:4" x14ac:dyDescent="0.25">
      <c r="A1188" s="1" t="s">
        <v>40</v>
      </c>
      <c r="B1188" s="4">
        <v>20</v>
      </c>
      <c r="C1188" s="4">
        <v>20</v>
      </c>
      <c r="D1188" s="4">
        <v>20</v>
      </c>
    </row>
    <row r="1189" spans="1:4" x14ac:dyDescent="0.25">
      <c r="A1189" s="1" t="s">
        <v>36</v>
      </c>
      <c r="B1189" s="4">
        <v>180</v>
      </c>
      <c r="C1189" s="4">
        <v>194</v>
      </c>
      <c r="D1189" s="4">
        <v>192</v>
      </c>
    </row>
    <row r="1190" spans="1:4" x14ac:dyDescent="0.25">
      <c r="A1190" s="3" t="s">
        <v>41</v>
      </c>
      <c r="B1190" s="4">
        <v>280</v>
      </c>
      <c r="C1190" s="4">
        <v>300</v>
      </c>
      <c r="D1190" s="4">
        <v>295</v>
      </c>
    </row>
    <row r="1191" spans="1:4" x14ac:dyDescent="0.25">
      <c r="A1191" s="1" t="s">
        <v>45</v>
      </c>
      <c r="B1191" s="4">
        <v>40</v>
      </c>
      <c r="C1191" s="4">
        <v>46</v>
      </c>
      <c r="D1191" s="4">
        <v>41</v>
      </c>
    </row>
    <row r="1192" spans="1:4" x14ac:dyDescent="0.25">
      <c r="A1192" s="1" t="s">
        <v>44</v>
      </c>
      <c r="B1192" s="4">
        <v>20</v>
      </c>
      <c r="C1192" s="4">
        <v>20</v>
      </c>
      <c r="D1192" s="4">
        <v>20</v>
      </c>
    </row>
    <row r="1193" spans="1:4" x14ac:dyDescent="0.25">
      <c r="A1193" s="1" t="s">
        <v>43</v>
      </c>
      <c r="B1193" s="4">
        <v>20</v>
      </c>
      <c r="C1193" s="4">
        <v>25</v>
      </c>
      <c r="D1193" s="4">
        <v>25</v>
      </c>
    </row>
    <row r="1194" spans="1:4" x14ac:dyDescent="0.25">
      <c r="A1194" s="1" t="s">
        <v>93</v>
      </c>
      <c r="B1194" s="4">
        <v>20</v>
      </c>
      <c r="C1194" s="4">
        <v>20</v>
      </c>
      <c r="D1194" s="4">
        <v>20</v>
      </c>
    </row>
    <row r="1195" spans="1:4" x14ac:dyDescent="0.25">
      <c r="A1195" s="1" t="s">
        <v>42</v>
      </c>
      <c r="B1195" s="4">
        <v>180</v>
      </c>
      <c r="C1195" s="4">
        <v>189</v>
      </c>
      <c r="D1195" s="4">
        <v>189</v>
      </c>
    </row>
    <row r="1196" spans="1:4" x14ac:dyDescent="0.25">
      <c r="A1196" s="3" t="s">
        <v>12</v>
      </c>
      <c r="B1196" s="4">
        <v>300</v>
      </c>
      <c r="C1196" s="4">
        <v>603</v>
      </c>
      <c r="D1196" s="4">
        <v>598</v>
      </c>
    </row>
    <row r="1197" spans="1:4" x14ac:dyDescent="0.25">
      <c r="A1197" s="1" t="s">
        <v>46</v>
      </c>
      <c r="B1197" s="4">
        <v>60</v>
      </c>
      <c r="C1197" s="4">
        <v>135</v>
      </c>
      <c r="D1197" s="4">
        <v>134</v>
      </c>
    </row>
    <row r="1198" spans="1:4" x14ac:dyDescent="0.25">
      <c r="A1198" s="1" t="s">
        <v>47</v>
      </c>
      <c r="B1198" s="4">
        <v>40</v>
      </c>
      <c r="C1198" s="4">
        <v>43</v>
      </c>
      <c r="D1198" s="4">
        <v>43</v>
      </c>
    </row>
    <row r="1199" spans="1:4" x14ac:dyDescent="0.25">
      <c r="A1199" s="1" t="s">
        <v>48</v>
      </c>
      <c r="B1199" s="4">
        <v>60</v>
      </c>
      <c r="C1199" s="4">
        <v>275</v>
      </c>
      <c r="D1199" s="4">
        <v>271</v>
      </c>
    </row>
    <row r="1200" spans="1:4" x14ac:dyDescent="0.25">
      <c r="A1200" s="1" t="s">
        <v>13</v>
      </c>
      <c r="B1200" s="4">
        <v>140</v>
      </c>
      <c r="C1200" s="4">
        <v>150</v>
      </c>
      <c r="D1200" s="4">
        <v>150</v>
      </c>
    </row>
    <row r="1201" spans="1:4" x14ac:dyDescent="0.25">
      <c r="A1201" s="3" t="s">
        <v>49</v>
      </c>
      <c r="B1201" s="4">
        <v>320</v>
      </c>
      <c r="C1201" s="4">
        <v>354</v>
      </c>
      <c r="D1201" s="4">
        <v>354</v>
      </c>
    </row>
    <row r="1202" spans="1:4" x14ac:dyDescent="0.25">
      <c r="A1202" s="1" t="s">
        <v>94</v>
      </c>
      <c r="B1202" s="4">
        <v>40</v>
      </c>
      <c r="C1202" s="4">
        <v>40</v>
      </c>
      <c r="D1202" s="4">
        <v>40</v>
      </c>
    </row>
    <row r="1203" spans="1:4" x14ac:dyDescent="0.25">
      <c r="A1203" s="1" t="s">
        <v>53</v>
      </c>
      <c r="B1203" s="4">
        <v>20</v>
      </c>
      <c r="C1203" s="4">
        <v>26</v>
      </c>
      <c r="D1203" s="4">
        <v>26</v>
      </c>
    </row>
    <row r="1204" spans="1:4" x14ac:dyDescent="0.25">
      <c r="A1204" s="1" t="s">
        <v>51</v>
      </c>
      <c r="B1204" s="4">
        <v>20</v>
      </c>
      <c r="C1204" s="4">
        <v>23</v>
      </c>
      <c r="D1204" s="4">
        <v>23</v>
      </c>
    </row>
    <row r="1205" spans="1:4" x14ac:dyDescent="0.25">
      <c r="A1205" s="1" t="s">
        <v>52</v>
      </c>
      <c r="B1205" s="4">
        <v>40</v>
      </c>
      <c r="C1205" s="4">
        <v>58</v>
      </c>
      <c r="D1205" s="4">
        <v>58</v>
      </c>
    </row>
    <row r="1206" spans="1:4" x14ac:dyDescent="0.25">
      <c r="A1206" s="1" t="s">
        <v>50</v>
      </c>
      <c r="B1206" s="4">
        <v>200</v>
      </c>
      <c r="C1206" s="4">
        <v>207</v>
      </c>
      <c r="D1206" s="4">
        <v>207</v>
      </c>
    </row>
    <row r="1207" spans="1:4" x14ac:dyDescent="0.25">
      <c r="A1207" s="3" t="s">
        <v>89</v>
      </c>
      <c r="B1207" s="4">
        <v>70</v>
      </c>
      <c r="C1207" s="4">
        <v>81</v>
      </c>
      <c r="D1207" s="4">
        <v>73</v>
      </c>
    </row>
    <row r="1208" spans="1:4" x14ac:dyDescent="0.25">
      <c r="A1208" s="1" t="s">
        <v>110</v>
      </c>
      <c r="B1208" s="4">
        <v>70</v>
      </c>
      <c r="C1208" s="4">
        <v>81</v>
      </c>
      <c r="D1208" s="4">
        <v>73</v>
      </c>
    </row>
    <row r="1209" spans="1:4" x14ac:dyDescent="0.25">
      <c r="A1209" s="6" t="s">
        <v>127</v>
      </c>
      <c r="B1209" s="4">
        <v>5091</v>
      </c>
      <c r="C1209" s="4">
        <v>18512</v>
      </c>
      <c r="D1209" s="4">
        <v>18473</v>
      </c>
    </row>
    <row r="1210" spans="1:4" x14ac:dyDescent="0.25">
      <c r="A1210" s="2" t="s">
        <v>127</v>
      </c>
      <c r="B1210" s="4">
        <v>5091</v>
      </c>
      <c r="C1210" s="4">
        <v>18512</v>
      </c>
      <c r="D1210" s="4">
        <v>18473</v>
      </c>
    </row>
    <row r="1211" spans="1:4" x14ac:dyDescent="0.25">
      <c r="A1211" s="3" t="s">
        <v>62</v>
      </c>
      <c r="B1211" s="4">
        <v>359</v>
      </c>
      <c r="C1211" s="4">
        <v>1177</v>
      </c>
      <c r="D1211" s="4">
        <v>1176</v>
      </c>
    </row>
    <row r="1212" spans="1:4" x14ac:dyDescent="0.25">
      <c r="A1212" s="1" t="s">
        <v>62</v>
      </c>
      <c r="B1212" s="4">
        <v>359</v>
      </c>
      <c r="C1212" s="4">
        <v>1177</v>
      </c>
      <c r="D1212" s="4">
        <v>1176</v>
      </c>
    </row>
    <row r="1213" spans="1:4" x14ac:dyDescent="0.25">
      <c r="A1213" s="3" t="s">
        <v>84</v>
      </c>
      <c r="B1213" s="4">
        <v>0</v>
      </c>
      <c r="C1213" s="4">
        <v>1419</v>
      </c>
      <c r="D1213" s="4">
        <v>1418</v>
      </c>
    </row>
    <row r="1214" spans="1:4" x14ac:dyDescent="0.25">
      <c r="A1214" s="1" t="s">
        <v>86</v>
      </c>
      <c r="B1214" s="4">
        <v>0</v>
      </c>
      <c r="C1214" s="4">
        <v>110</v>
      </c>
      <c r="D1214" s="4">
        <v>110</v>
      </c>
    </row>
    <row r="1215" spans="1:4" x14ac:dyDescent="0.25">
      <c r="A1215" s="1" t="s">
        <v>85</v>
      </c>
      <c r="B1215" s="4">
        <v>0</v>
      </c>
      <c r="C1215" s="4">
        <v>612</v>
      </c>
      <c r="D1215" s="4">
        <v>612</v>
      </c>
    </row>
    <row r="1216" spans="1:4" x14ac:dyDescent="0.25">
      <c r="A1216" s="1" t="s">
        <v>84</v>
      </c>
      <c r="B1216" s="4">
        <v>0</v>
      </c>
      <c r="C1216" s="4">
        <v>697</v>
      </c>
      <c r="D1216" s="4">
        <v>696</v>
      </c>
    </row>
    <row r="1217" spans="1:4" x14ac:dyDescent="0.25">
      <c r="A1217" s="3" t="s">
        <v>81</v>
      </c>
      <c r="B1217" s="4">
        <v>1127</v>
      </c>
      <c r="C1217" s="4">
        <v>1395</v>
      </c>
      <c r="D1217" s="4">
        <v>1395</v>
      </c>
    </row>
    <row r="1218" spans="1:4" x14ac:dyDescent="0.25">
      <c r="A1218" s="1" t="s">
        <v>98</v>
      </c>
      <c r="B1218" s="4">
        <v>240</v>
      </c>
      <c r="C1218" s="4">
        <v>247</v>
      </c>
      <c r="D1218" s="4">
        <v>247</v>
      </c>
    </row>
    <row r="1219" spans="1:4" x14ac:dyDescent="0.25">
      <c r="A1219" s="1" t="s">
        <v>83</v>
      </c>
      <c r="B1219" s="4">
        <v>0</v>
      </c>
      <c r="C1219" s="4">
        <v>252</v>
      </c>
      <c r="D1219" s="4">
        <v>252</v>
      </c>
    </row>
    <row r="1220" spans="1:4" x14ac:dyDescent="0.25">
      <c r="A1220" s="1" t="s">
        <v>82</v>
      </c>
      <c r="B1220" s="4">
        <v>37</v>
      </c>
      <c r="C1220" s="4">
        <v>46</v>
      </c>
      <c r="D1220" s="4">
        <v>46</v>
      </c>
    </row>
    <row r="1221" spans="1:4" x14ac:dyDescent="0.25">
      <c r="A1221" s="1" t="s">
        <v>81</v>
      </c>
      <c r="B1221" s="4">
        <v>850</v>
      </c>
      <c r="C1221" s="4">
        <v>850</v>
      </c>
      <c r="D1221" s="4">
        <v>850</v>
      </c>
    </row>
    <row r="1222" spans="1:4" x14ac:dyDescent="0.25">
      <c r="A1222" s="3" t="s">
        <v>103</v>
      </c>
      <c r="B1222" s="4">
        <v>0</v>
      </c>
      <c r="C1222" s="4">
        <v>1095</v>
      </c>
      <c r="D1222" s="4">
        <v>1089</v>
      </c>
    </row>
    <row r="1223" spans="1:4" x14ac:dyDescent="0.25">
      <c r="A1223" s="1" t="s">
        <v>105</v>
      </c>
      <c r="B1223" s="4">
        <v>0</v>
      </c>
      <c r="C1223" s="4">
        <v>73</v>
      </c>
      <c r="D1223" s="4">
        <v>73</v>
      </c>
    </row>
    <row r="1224" spans="1:4" x14ac:dyDescent="0.25">
      <c r="A1224" s="1" t="s">
        <v>104</v>
      </c>
      <c r="B1224" s="4">
        <v>0</v>
      </c>
      <c r="C1224" s="4">
        <v>380</v>
      </c>
      <c r="D1224" s="4">
        <v>377</v>
      </c>
    </row>
    <row r="1225" spans="1:4" x14ac:dyDescent="0.25">
      <c r="A1225" s="1" t="s">
        <v>103</v>
      </c>
      <c r="B1225" s="4">
        <v>0</v>
      </c>
      <c r="C1225" s="4">
        <v>642</v>
      </c>
      <c r="D1225" s="4">
        <v>639</v>
      </c>
    </row>
    <row r="1226" spans="1:4" x14ac:dyDescent="0.25">
      <c r="A1226" s="3" t="s">
        <v>78</v>
      </c>
      <c r="B1226" s="4">
        <v>1281</v>
      </c>
      <c r="C1226" s="4">
        <v>1371</v>
      </c>
      <c r="D1226" s="4">
        <v>1371</v>
      </c>
    </row>
    <row r="1227" spans="1:4" x14ac:dyDescent="0.25">
      <c r="A1227" s="1" t="s">
        <v>80</v>
      </c>
      <c r="B1227" s="4">
        <v>0</v>
      </c>
      <c r="C1227" s="4">
        <v>71</v>
      </c>
      <c r="D1227" s="4">
        <v>71</v>
      </c>
    </row>
    <row r="1228" spans="1:4" x14ac:dyDescent="0.25">
      <c r="A1228" s="1" t="s">
        <v>79</v>
      </c>
      <c r="B1228" s="4">
        <v>50</v>
      </c>
      <c r="C1228" s="4">
        <v>68</v>
      </c>
      <c r="D1228" s="4">
        <v>68</v>
      </c>
    </row>
    <row r="1229" spans="1:4" x14ac:dyDescent="0.25">
      <c r="A1229" s="1" t="s">
        <v>78</v>
      </c>
      <c r="B1229" s="4">
        <v>1231</v>
      </c>
      <c r="C1229" s="4">
        <v>1232</v>
      </c>
      <c r="D1229" s="4">
        <v>1232</v>
      </c>
    </row>
    <row r="1230" spans="1:4" x14ac:dyDescent="0.25">
      <c r="A1230" s="3" t="s">
        <v>63</v>
      </c>
      <c r="B1230" s="4">
        <v>136</v>
      </c>
      <c r="C1230" s="4">
        <v>495</v>
      </c>
      <c r="D1230" s="4">
        <v>491</v>
      </c>
    </row>
    <row r="1231" spans="1:4" x14ac:dyDescent="0.25">
      <c r="A1231" s="1" t="s">
        <v>77</v>
      </c>
      <c r="B1231" s="4">
        <v>0</v>
      </c>
      <c r="C1231" s="4">
        <v>71</v>
      </c>
      <c r="D1231" s="4">
        <v>71</v>
      </c>
    </row>
    <row r="1232" spans="1:4" x14ac:dyDescent="0.25">
      <c r="A1232" s="1" t="s">
        <v>76</v>
      </c>
      <c r="B1232" s="4">
        <v>105</v>
      </c>
      <c r="C1232" s="4">
        <v>105</v>
      </c>
      <c r="D1232" s="4">
        <v>105</v>
      </c>
    </row>
    <row r="1233" spans="1:4" x14ac:dyDescent="0.25">
      <c r="A1233" s="1" t="s">
        <v>64</v>
      </c>
      <c r="B1233" s="4">
        <v>0</v>
      </c>
      <c r="C1233" s="4">
        <v>55</v>
      </c>
      <c r="D1233" s="4">
        <v>55</v>
      </c>
    </row>
    <row r="1234" spans="1:4" x14ac:dyDescent="0.25">
      <c r="A1234" s="1" t="s">
        <v>65</v>
      </c>
      <c r="B1234" s="4">
        <v>31</v>
      </c>
      <c r="C1234" s="4">
        <v>40</v>
      </c>
      <c r="D1234" s="4">
        <v>40</v>
      </c>
    </row>
    <row r="1235" spans="1:4" x14ac:dyDescent="0.25">
      <c r="A1235" s="1" t="s">
        <v>63</v>
      </c>
      <c r="B1235" s="4">
        <v>0</v>
      </c>
      <c r="C1235" s="4">
        <v>224</v>
      </c>
      <c r="D1235" s="4">
        <v>220</v>
      </c>
    </row>
    <row r="1236" spans="1:4" x14ac:dyDescent="0.25">
      <c r="A1236" s="3" t="s">
        <v>66</v>
      </c>
      <c r="B1236" s="4">
        <v>45</v>
      </c>
      <c r="C1236" s="4">
        <v>298</v>
      </c>
      <c r="D1236" s="4">
        <v>298</v>
      </c>
    </row>
    <row r="1237" spans="1:4" x14ac:dyDescent="0.25">
      <c r="A1237" s="1" t="s">
        <v>67</v>
      </c>
      <c r="B1237" s="4">
        <v>45</v>
      </c>
      <c r="C1237" s="4">
        <v>45</v>
      </c>
      <c r="D1237" s="4">
        <v>45</v>
      </c>
    </row>
    <row r="1238" spans="1:4" x14ac:dyDescent="0.25">
      <c r="A1238" s="1" t="s">
        <v>66</v>
      </c>
      <c r="B1238" s="4">
        <v>0</v>
      </c>
      <c r="C1238" s="4">
        <v>253</v>
      </c>
      <c r="D1238" s="4">
        <v>253</v>
      </c>
    </row>
    <row r="1239" spans="1:4" x14ac:dyDescent="0.25">
      <c r="A1239" s="3" t="s">
        <v>68</v>
      </c>
      <c r="B1239" s="4">
        <v>43</v>
      </c>
      <c r="C1239" s="4">
        <v>171</v>
      </c>
      <c r="D1239" s="4">
        <v>171</v>
      </c>
    </row>
    <row r="1240" spans="1:4" x14ac:dyDescent="0.25">
      <c r="A1240" s="1" t="s">
        <v>69</v>
      </c>
      <c r="B1240" s="4">
        <v>25</v>
      </c>
      <c r="C1240" s="4">
        <v>27</v>
      </c>
      <c r="D1240" s="4">
        <v>27</v>
      </c>
    </row>
    <row r="1241" spans="1:4" x14ac:dyDescent="0.25">
      <c r="A1241" s="1" t="s">
        <v>70</v>
      </c>
      <c r="B1241" s="4">
        <v>18</v>
      </c>
      <c r="C1241" s="4">
        <v>40</v>
      </c>
      <c r="D1241" s="4">
        <v>40</v>
      </c>
    </row>
    <row r="1242" spans="1:4" x14ac:dyDescent="0.25">
      <c r="A1242" s="1" t="s">
        <v>68</v>
      </c>
      <c r="B1242" s="4">
        <v>0</v>
      </c>
      <c r="C1242" s="4">
        <v>104</v>
      </c>
      <c r="D1242" s="4">
        <v>104</v>
      </c>
    </row>
    <row r="1243" spans="1:4" x14ac:dyDescent="0.25">
      <c r="A1243" s="3" t="s">
        <v>71</v>
      </c>
      <c r="B1243" s="4">
        <v>135</v>
      </c>
      <c r="C1243" s="4">
        <v>404</v>
      </c>
      <c r="D1243" s="4">
        <v>404</v>
      </c>
    </row>
    <row r="1244" spans="1:4" x14ac:dyDescent="0.25">
      <c r="A1244" s="1" t="s">
        <v>99</v>
      </c>
      <c r="B1244" s="4">
        <v>135</v>
      </c>
      <c r="C1244" s="4">
        <v>204</v>
      </c>
      <c r="D1244" s="4">
        <v>204</v>
      </c>
    </row>
    <row r="1245" spans="1:4" x14ac:dyDescent="0.25">
      <c r="A1245" s="1" t="s">
        <v>72</v>
      </c>
      <c r="B1245" s="4">
        <v>0</v>
      </c>
      <c r="C1245" s="4">
        <v>40</v>
      </c>
      <c r="D1245" s="4">
        <v>40</v>
      </c>
    </row>
    <row r="1246" spans="1:4" x14ac:dyDescent="0.25">
      <c r="A1246" s="1" t="s">
        <v>71</v>
      </c>
      <c r="B1246" s="4">
        <v>0</v>
      </c>
      <c r="C1246" s="4">
        <v>160</v>
      </c>
      <c r="D1246" s="4">
        <v>160</v>
      </c>
    </row>
    <row r="1247" spans="1:4" x14ac:dyDescent="0.25">
      <c r="A1247" s="3" t="s">
        <v>73</v>
      </c>
      <c r="B1247" s="4">
        <v>0</v>
      </c>
      <c r="C1247" s="4">
        <v>495</v>
      </c>
      <c r="D1247" s="4">
        <v>478</v>
      </c>
    </row>
    <row r="1248" spans="1:4" x14ac:dyDescent="0.25">
      <c r="A1248" s="1" t="s">
        <v>100</v>
      </c>
      <c r="B1248" s="4">
        <v>0</v>
      </c>
      <c r="C1248" s="4">
        <v>327</v>
      </c>
      <c r="D1248" s="4">
        <v>310</v>
      </c>
    </row>
    <row r="1249" spans="1:4" x14ac:dyDescent="0.25">
      <c r="A1249" s="1" t="s">
        <v>74</v>
      </c>
      <c r="B1249" s="4">
        <v>0</v>
      </c>
      <c r="C1249" s="4">
        <v>66</v>
      </c>
      <c r="D1249" s="4">
        <v>66</v>
      </c>
    </row>
    <row r="1250" spans="1:4" x14ac:dyDescent="0.25">
      <c r="A1250" s="1" t="s">
        <v>73</v>
      </c>
      <c r="B1250" s="4">
        <v>0</v>
      </c>
      <c r="C1250" s="4">
        <v>102</v>
      </c>
      <c r="D1250" s="4">
        <v>102</v>
      </c>
    </row>
    <row r="1251" spans="1:4" x14ac:dyDescent="0.25">
      <c r="A1251" s="3" t="s">
        <v>101</v>
      </c>
      <c r="B1251" s="4">
        <v>0</v>
      </c>
      <c r="C1251" s="4">
        <v>100</v>
      </c>
      <c r="D1251" s="4">
        <v>100</v>
      </c>
    </row>
    <row r="1252" spans="1:4" x14ac:dyDescent="0.25">
      <c r="A1252" s="1" t="s">
        <v>101</v>
      </c>
      <c r="B1252" s="4">
        <v>0</v>
      </c>
      <c r="C1252" s="4">
        <v>100</v>
      </c>
      <c r="D1252" s="4">
        <v>100</v>
      </c>
    </row>
    <row r="1253" spans="1:4" x14ac:dyDescent="0.25">
      <c r="A1253" s="3" t="s">
        <v>102</v>
      </c>
      <c r="B1253" s="4">
        <v>25</v>
      </c>
      <c r="C1253" s="4">
        <v>41</v>
      </c>
      <c r="D1253" s="4">
        <v>41</v>
      </c>
    </row>
    <row r="1254" spans="1:4" x14ac:dyDescent="0.25">
      <c r="A1254" s="1" t="s">
        <v>102</v>
      </c>
      <c r="B1254" s="4">
        <v>25</v>
      </c>
      <c r="C1254" s="4">
        <v>41</v>
      </c>
      <c r="D1254" s="4">
        <v>41</v>
      </c>
    </row>
    <row r="1255" spans="1:4" x14ac:dyDescent="0.25">
      <c r="A1255" s="3" t="s">
        <v>75</v>
      </c>
      <c r="B1255" s="4">
        <v>0</v>
      </c>
      <c r="C1255" s="4">
        <v>88</v>
      </c>
      <c r="D1255" s="4">
        <v>88</v>
      </c>
    </row>
    <row r="1256" spans="1:4" x14ac:dyDescent="0.25">
      <c r="A1256" s="1" t="s">
        <v>75</v>
      </c>
      <c r="B1256" s="4">
        <v>0</v>
      </c>
      <c r="C1256" s="4">
        <v>88</v>
      </c>
      <c r="D1256" s="4">
        <v>88</v>
      </c>
    </row>
    <row r="1257" spans="1:4" x14ac:dyDescent="0.25">
      <c r="A1257" s="3" t="s">
        <v>15</v>
      </c>
      <c r="B1257" s="4">
        <v>847</v>
      </c>
      <c r="C1257" s="4">
        <v>2123</v>
      </c>
      <c r="D1257" s="4">
        <v>2123</v>
      </c>
    </row>
    <row r="1258" spans="1:4" x14ac:dyDescent="0.25">
      <c r="A1258" s="1" t="s">
        <v>17</v>
      </c>
      <c r="B1258" s="4">
        <v>847</v>
      </c>
      <c r="C1258" s="4">
        <v>979</v>
      </c>
      <c r="D1258" s="4">
        <v>979</v>
      </c>
    </row>
    <row r="1259" spans="1:4" x14ac:dyDescent="0.25">
      <c r="A1259" s="1" t="s">
        <v>16</v>
      </c>
      <c r="B1259" s="4">
        <v>0</v>
      </c>
      <c r="C1259" s="4">
        <v>1144</v>
      </c>
      <c r="D1259" s="4">
        <v>1144</v>
      </c>
    </row>
    <row r="1260" spans="1:4" x14ac:dyDescent="0.25">
      <c r="A1260" s="3" t="s">
        <v>54</v>
      </c>
      <c r="B1260" s="4">
        <v>89</v>
      </c>
      <c r="C1260" s="4">
        <v>303</v>
      </c>
      <c r="D1260" s="4">
        <v>303</v>
      </c>
    </row>
    <row r="1261" spans="1:4" x14ac:dyDescent="0.25">
      <c r="A1261" s="1" t="s">
        <v>56</v>
      </c>
      <c r="B1261" s="4">
        <v>60</v>
      </c>
      <c r="C1261" s="4">
        <v>87</v>
      </c>
      <c r="D1261" s="4">
        <v>87</v>
      </c>
    </row>
    <row r="1262" spans="1:4" x14ac:dyDescent="0.25">
      <c r="A1262" s="1" t="s">
        <v>57</v>
      </c>
      <c r="B1262" s="4">
        <v>29</v>
      </c>
      <c r="C1262" s="4">
        <v>58</v>
      </c>
      <c r="D1262" s="4">
        <v>58</v>
      </c>
    </row>
    <row r="1263" spans="1:4" x14ac:dyDescent="0.25">
      <c r="A1263" s="1" t="s">
        <v>55</v>
      </c>
      <c r="B1263" s="4">
        <v>0</v>
      </c>
      <c r="C1263" s="4">
        <v>158</v>
      </c>
      <c r="D1263" s="4">
        <v>158</v>
      </c>
    </row>
    <row r="1264" spans="1:4" x14ac:dyDescent="0.25">
      <c r="A1264" s="3" t="s">
        <v>58</v>
      </c>
      <c r="B1264" s="4">
        <v>40</v>
      </c>
      <c r="C1264" s="4">
        <v>498</v>
      </c>
      <c r="D1264" s="4">
        <v>498</v>
      </c>
    </row>
    <row r="1265" spans="1:4" x14ac:dyDescent="0.25">
      <c r="A1265" s="1" t="s">
        <v>60</v>
      </c>
      <c r="B1265" s="4">
        <v>0</v>
      </c>
      <c r="C1265" s="4">
        <v>103</v>
      </c>
      <c r="D1265" s="4">
        <v>103</v>
      </c>
    </row>
    <row r="1266" spans="1:4" x14ac:dyDescent="0.25">
      <c r="A1266" s="1" t="s">
        <v>61</v>
      </c>
      <c r="B1266" s="4">
        <v>40</v>
      </c>
      <c r="C1266" s="4">
        <v>28</v>
      </c>
      <c r="D1266" s="4">
        <v>28</v>
      </c>
    </row>
    <row r="1267" spans="1:4" x14ac:dyDescent="0.25">
      <c r="A1267" s="1" t="s">
        <v>59</v>
      </c>
      <c r="B1267" s="4">
        <v>0</v>
      </c>
      <c r="C1267" s="4">
        <v>367</v>
      </c>
      <c r="D1267" s="4">
        <v>367</v>
      </c>
    </row>
    <row r="1268" spans="1:4" x14ac:dyDescent="0.25">
      <c r="A1268" s="3" t="s">
        <v>95</v>
      </c>
      <c r="B1268" s="4">
        <v>50</v>
      </c>
      <c r="C1268" s="4">
        <v>313</v>
      </c>
      <c r="D1268" s="4">
        <v>313</v>
      </c>
    </row>
    <row r="1269" spans="1:4" x14ac:dyDescent="0.25">
      <c r="A1269" s="1" t="s">
        <v>97</v>
      </c>
      <c r="B1269" s="4">
        <v>50</v>
      </c>
      <c r="C1269" s="4">
        <v>50</v>
      </c>
      <c r="D1269" s="4">
        <v>50</v>
      </c>
    </row>
    <row r="1270" spans="1:4" x14ac:dyDescent="0.25">
      <c r="A1270" s="1" t="s">
        <v>96</v>
      </c>
      <c r="B1270" s="4">
        <v>0</v>
      </c>
      <c r="C1270" s="4">
        <v>263</v>
      </c>
      <c r="D1270" s="4">
        <v>263</v>
      </c>
    </row>
    <row r="1271" spans="1:4" x14ac:dyDescent="0.25">
      <c r="A1271" s="3" t="s">
        <v>18</v>
      </c>
      <c r="B1271" s="4">
        <v>72</v>
      </c>
      <c r="C1271" s="4">
        <v>493</v>
      </c>
      <c r="D1271" s="4">
        <v>493</v>
      </c>
    </row>
    <row r="1272" spans="1:4" x14ac:dyDescent="0.25">
      <c r="A1272" s="1" t="s">
        <v>21</v>
      </c>
      <c r="B1272" s="4">
        <v>32</v>
      </c>
      <c r="C1272" s="4">
        <v>32</v>
      </c>
      <c r="D1272" s="4">
        <v>32</v>
      </c>
    </row>
    <row r="1273" spans="1:4" x14ac:dyDescent="0.25">
      <c r="A1273" s="1" t="s">
        <v>91</v>
      </c>
      <c r="B1273" s="4">
        <v>0</v>
      </c>
      <c r="C1273" s="4">
        <v>165</v>
      </c>
      <c r="D1273" s="4">
        <v>165</v>
      </c>
    </row>
    <row r="1274" spans="1:4" x14ac:dyDescent="0.25">
      <c r="A1274" s="1" t="s">
        <v>20</v>
      </c>
      <c r="B1274" s="4">
        <v>40</v>
      </c>
      <c r="C1274" s="4">
        <v>50</v>
      </c>
      <c r="D1274" s="4">
        <v>50</v>
      </c>
    </row>
    <row r="1275" spans="1:4" x14ac:dyDescent="0.25">
      <c r="A1275" s="1" t="s">
        <v>19</v>
      </c>
      <c r="B1275" s="4">
        <v>0</v>
      </c>
      <c r="C1275" s="4">
        <v>246</v>
      </c>
      <c r="D1275" s="4">
        <v>246</v>
      </c>
    </row>
    <row r="1276" spans="1:4" x14ac:dyDescent="0.25">
      <c r="A1276" s="3" t="s">
        <v>22</v>
      </c>
      <c r="B1276" s="4">
        <v>0</v>
      </c>
      <c r="C1276" s="4">
        <v>1913</v>
      </c>
      <c r="D1276" s="4">
        <v>1913</v>
      </c>
    </row>
    <row r="1277" spans="1:4" x14ac:dyDescent="0.25">
      <c r="A1277" s="1" t="s">
        <v>25</v>
      </c>
      <c r="B1277" s="4">
        <v>0</v>
      </c>
      <c r="C1277" s="4">
        <v>363</v>
      </c>
      <c r="D1277" s="4">
        <v>363</v>
      </c>
    </row>
    <row r="1278" spans="1:4" x14ac:dyDescent="0.25">
      <c r="A1278" s="1" t="s">
        <v>24</v>
      </c>
      <c r="B1278" s="4">
        <v>0</v>
      </c>
      <c r="C1278" s="4">
        <v>167</v>
      </c>
      <c r="D1278" s="4">
        <v>167</v>
      </c>
    </row>
    <row r="1279" spans="1:4" x14ac:dyDescent="0.25">
      <c r="A1279" s="1" t="s">
        <v>23</v>
      </c>
      <c r="B1279" s="4">
        <v>0</v>
      </c>
      <c r="C1279" s="4">
        <v>1383</v>
      </c>
      <c r="D1279" s="4">
        <v>1383</v>
      </c>
    </row>
    <row r="1280" spans="1:4" x14ac:dyDescent="0.25">
      <c r="A1280" s="3" t="s">
        <v>26</v>
      </c>
      <c r="B1280" s="4">
        <v>0</v>
      </c>
      <c r="C1280" s="4">
        <v>723</v>
      </c>
      <c r="D1280" s="4">
        <v>722</v>
      </c>
    </row>
    <row r="1281" spans="1:4" x14ac:dyDescent="0.25">
      <c r="A1281" s="1" t="s">
        <v>29</v>
      </c>
      <c r="B1281" s="4">
        <v>0</v>
      </c>
      <c r="C1281" s="4">
        <v>91</v>
      </c>
      <c r="D1281" s="4">
        <v>91</v>
      </c>
    </row>
    <row r="1282" spans="1:4" x14ac:dyDescent="0.25">
      <c r="A1282" s="1" t="s">
        <v>92</v>
      </c>
      <c r="B1282" s="4">
        <v>0</v>
      </c>
      <c r="C1282" s="4">
        <v>162</v>
      </c>
      <c r="D1282" s="4">
        <v>162</v>
      </c>
    </row>
    <row r="1283" spans="1:4" x14ac:dyDescent="0.25">
      <c r="A1283" s="1" t="s">
        <v>28</v>
      </c>
      <c r="B1283" s="4">
        <v>0</v>
      </c>
      <c r="C1283" s="4">
        <v>44</v>
      </c>
      <c r="D1283" s="4">
        <v>43</v>
      </c>
    </row>
    <row r="1284" spans="1:4" x14ac:dyDescent="0.25">
      <c r="A1284" s="1" t="s">
        <v>27</v>
      </c>
      <c r="B1284" s="4">
        <v>0</v>
      </c>
      <c r="C1284" s="4">
        <v>426</v>
      </c>
      <c r="D1284" s="4">
        <v>426</v>
      </c>
    </row>
    <row r="1285" spans="1:4" x14ac:dyDescent="0.25">
      <c r="A1285" s="3" t="s">
        <v>30</v>
      </c>
      <c r="B1285" s="4">
        <v>104</v>
      </c>
      <c r="C1285" s="4">
        <v>1463</v>
      </c>
      <c r="D1285" s="4">
        <v>1454</v>
      </c>
    </row>
    <row r="1286" spans="1:4" x14ac:dyDescent="0.25">
      <c r="A1286" s="1" t="s">
        <v>32</v>
      </c>
      <c r="B1286" s="4">
        <v>0</v>
      </c>
      <c r="C1286" s="4">
        <v>100</v>
      </c>
      <c r="D1286" s="4">
        <v>100</v>
      </c>
    </row>
    <row r="1287" spans="1:4" x14ac:dyDescent="0.25">
      <c r="A1287" s="1" t="s">
        <v>33</v>
      </c>
      <c r="B1287" s="4">
        <v>68</v>
      </c>
      <c r="C1287" s="4">
        <v>143</v>
      </c>
      <c r="D1287" s="4">
        <v>142</v>
      </c>
    </row>
    <row r="1288" spans="1:4" x14ac:dyDescent="0.25">
      <c r="A1288" s="1" t="s">
        <v>34</v>
      </c>
      <c r="B1288" s="4">
        <v>36</v>
      </c>
      <c r="C1288" s="4">
        <v>241</v>
      </c>
      <c r="D1288" s="4">
        <v>241</v>
      </c>
    </row>
    <row r="1289" spans="1:4" x14ac:dyDescent="0.25">
      <c r="A1289" s="1" t="s">
        <v>31</v>
      </c>
      <c r="B1289" s="4">
        <v>0</v>
      </c>
      <c r="C1289" s="4">
        <v>979</v>
      </c>
      <c r="D1289" s="4">
        <v>971</v>
      </c>
    </row>
    <row r="1290" spans="1:4" x14ac:dyDescent="0.25">
      <c r="A1290" s="3" t="s">
        <v>35</v>
      </c>
      <c r="B1290" s="4">
        <v>258</v>
      </c>
      <c r="C1290" s="4">
        <v>668</v>
      </c>
      <c r="D1290" s="4">
        <v>668</v>
      </c>
    </row>
    <row r="1291" spans="1:4" x14ac:dyDescent="0.25">
      <c r="A1291" s="1" t="s">
        <v>38</v>
      </c>
      <c r="B1291" s="4">
        <v>69</v>
      </c>
      <c r="C1291" s="4">
        <v>69</v>
      </c>
      <c r="D1291" s="4">
        <v>69</v>
      </c>
    </row>
    <row r="1292" spans="1:4" x14ac:dyDescent="0.25">
      <c r="A1292" s="1" t="s">
        <v>37</v>
      </c>
      <c r="B1292" s="4">
        <v>100</v>
      </c>
      <c r="C1292" s="4">
        <v>252</v>
      </c>
      <c r="D1292" s="4">
        <v>252</v>
      </c>
    </row>
    <row r="1293" spans="1:4" x14ac:dyDescent="0.25">
      <c r="A1293" s="1" t="s">
        <v>39</v>
      </c>
      <c r="B1293" s="4">
        <v>45</v>
      </c>
      <c r="C1293" s="4">
        <v>45</v>
      </c>
      <c r="D1293" s="4">
        <v>45</v>
      </c>
    </row>
    <row r="1294" spans="1:4" x14ac:dyDescent="0.25">
      <c r="A1294" s="1" t="s">
        <v>40</v>
      </c>
      <c r="B1294" s="4">
        <v>44</v>
      </c>
      <c r="C1294" s="4">
        <v>44</v>
      </c>
      <c r="D1294" s="4">
        <v>44</v>
      </c>
    </row>
    <row r="1295" spans="1:4" x14ac:dyDescent="0.25">
      <c r="A1295" s="1" t="s">
        <v>36</v>
      </c>
      <c r="B1295" s="4">
        <v>0</v>
      </c>
      <c r="C1295" s="4">
        <v>258</v>
      </c>
      <c r="D1295" s="4">
        <v>258</v>
      </c>
    </row>
    <row r="1296" spans="1:4" x14ac:dyDescent="0.25">
      <c r="A1296" s="3" t="s">
        <v>41</v>
      </c>
      <c r="B1296" s="4">
        <v>65</v>
      </c>
      <c r="C1296" s="4">
        <v>553</v>
      </c>
      <c r="D1296" s="4">
        <v>553</v>
      </c>
    </row>
    <row r="1297" spans="1:4" x14ac:dyDescent="0.25">
      <c r="A1297" s="1" t="s">
        <v>45</v>
      </c>
      <c r="B1297" s="4">
        <v>65</v>
      </c>
      <c r="C1297" s="4">
        <v>65</v>
      </c>
      <c r="D1297" s="4">
        <v>65</v>
      </c>
    </row>
    <row r="1298" spans="1:4" x14ac:dyDescent="0.25">
      <c r="A1298" s="1" t="s">
        <v>44</v>
      </c>
      <c r="B1298" s="4">
        <v>0</v>
      </c>
      <c r="C1298" s="4">
        <v>214</v>
      </c>
      <c r="D1298" s="4">
        <v>214</v>
      </c>
    </row>
    <row r="1299" spans="1:4" x14ac:dyDescent="0.25">
      <c r="A1299" s="1" t="s">
        <v>43</v>
      </c>
      <c r="B1299" s="4">
        <v>0</v>
      </c>
      <c r="C1299" s="4">
        <v>42</v>
      </c>
      <c r="D1299" s="4">
        <v>42</v>
      </c>
    </row>
    <row r="1300" spans="1:4" x14ac:dyDescent="0.25">
      <c r="A1300" s="1" t="s">
        <v>93</v>
      </c>
      <c r="B1300" s="4">
        <v>0</v>
      </c>
      <c r="C1300" s="4">
        <v>80</v>
      </c>
      <c r="D1300" s="4">
        <v>80</v>
      </c>
    </row>
    <row r="1301" spans="1:4" x14ac:dyDescent="0.25">
      <c r="A1301" s="1" t="s">
        <v>42</v>
      </c>
      <c r="B1301" s="4">
        <v>0</v>
      </c>
      <c r="C1301" s="4">
        <v>152</v>
      </c>
      <c r="D1301" s="4">
        <v>152</v>
      </c>
    </row>
    <row r="1302" spans="1:4" x14ac:dyDescent="0.25">
      <c r="A1302" s="3" t="s">
        <v>12</v>
      </c>
      <c r="B1302" s="4">
        <v>133</v>
      </c>
      <c r="C1302" s="4">
        <v>286</v>
      </c>
      <c r="D1302" s="4">
        <v>286</v>
      </c>
    </row>
    <row r="1303" spans="1:4" x14ac:dyDescent="0.25">
      <c r="A1303" s="1" t="s">
        <v>46</v>
      </c>
      <c r="B1303" s="4">
        <v>0</v>
      </c>
      <c r="C1303" s="4">
        <v>88</v>
      </c>
      <c r="D1303" s="4">
        <v>88</v>
      </c>
    </row>
    <row r="1304" spans="1:4" x14ac:dyDescent="0.25">
      <c r="A1304" s="1" t="s">
        <v>47</v>
      </c>
      <c r="B1304" s="4">
        <v>35</v>
      </c>
      <c r="C1304" s="4">
        <v>36</v>
      </c>
      <c r="D1304" s="4">
        <v>36</v>
      </c>
    </row>
    <row r="1305" spans="1:4" x14ac:dyDescent="0.25">
      <c r="A1305" s="1" t="s">
        <v>48</v>
      </c>
      <c r="B1305" s="4">
        <v>0</v>
      </c>
      <c r="C1305" s="4">
        <v>51</v>
      </c>
      <c r="D1305" s="4">
        <v>51</v>
      </c>
    </row>
    <row r="1306" spans="1:4" x14ac:dyDescent="0.25">
      <c r="A1306" s="1" t="s">
        <v>13</v>
      </c>
      <c r="B1306" s="4">
        <v>98</v>
      </c>
      <c r="C1306" s="4">
        <v>111</v>
      </c>
      <c r="D1306" s="4">
        <v>111</v>
      </c>
    </row>
    <row r="1307" spans="1:4" x14ac:dyDescent="0.25">
      <c r="A1307" s="3" t="s">
        <v>49</v>
      </c>
      <c r="B1307" s="4">
        <v>282</v>
      </c>
      <c r="C1307" s="4">
        <v>627</v>
      </c>
      <c r="D1307" s="4">
        <v>627</v>
      </c>
    </row>
    <row r="1308" spans="1:4" x14ac:dyDescent="0.25">
      <c r="A1308" s="1" t="s">
        <v>94</v>
      </c>
      <c r="B1308" s="4">
        <v>181</v>
      </c>
      <c r="C1308" s="4">
        <v>181</v>
      </c>
      <c r="D1308" s="4">
        <v>181</v>
      </c>
    </row>
    <row r="1309" spans="1:4" x14ac:dyDescent="0.25">
      <c r="A1309" s="1" t="s">
        <v>53</v>
      </c>
      <c r="B1309" s="4">
        <v>50</v>
      </c>
      <c r="C1309" s="4">
        <v>50</v>
      </c>
      <c r="D1309" s="4">
        <v>50</v>
      </c>
    </row>
    <row r="1310" spans="1:4" x14ac:dyDescent="0.25">
      <c r="A1310" s="1" t="s">
        <v>51</v>
      </c>
      <c r="B1310" s="4">
        <v>51</v>
      </c>
      <c r="C1310" s="4">
        <v>51</v>
      </c>
      <c r="D1310" s="4">
        <v>51</v>
      </c>
    </row>
    <row r="1311" spans="1:4" x14ac:dyDescent="0.25">
      <c r="A1311" s="1" t="s">
        <v>52</v>
      </c>
      <c r="B1311" s="4">
        <v>0</v>
      </c>
      <c r="C1311" s="4">
        <v>90</v>
      </c>
      <c r="D1311" s="4">
        <v>90</v>
      </c>
    </row>
    <row r="1312" spans="1:4" x14ac:dyDescent="0.25">
      <c r="A1312" s="1" t="s">
        <v>50</v>
      </c>
      <c r="B1312" s="4">
        <v>0</v>
      </c>
      <c r="C1312" s="4">
        <v>255</v>
      </c>
      <c r="D1312" s="4">
        <v>255</v>
      </c>
    </row>
    <row r="1313" spans="1:4" x14ac:dyDescent="0.25">
      <c r="A1313" s="6" t="s">
        <v>125</v>
      </c>
      <c r="B1313" s="4">
        <v>100</v>
      </c>
      <c r="C1313" s="4">
        <v>100</v>
      </c>
      <c r="D1313" s="4">
        <v>100</v>
      </c>
    </row>
    <row r="1314" spans="1:4" x14ac:dyDescent="0.25">
      <c r="A1314" s="2" t="s">
        <v>125</v>
      </c>
      <c r="B1314" s="4">
        <v>100</v>
      </c>
      <c r="C1314" s="4">
        <v>100</v>
      </c>
      <c r="D1314" s="4">
        <v>100</v>
      </c>
    </row>
    <row r="1315" spans="1:4" x14ac:dyDescent="0.25">
      <c r="A1315" s="3" t="s">
        <v>102</v>
      </c>
      <c r="B1315" s="4">
        <v>40</v>
      </c>
      <c r="C1315" s="4">
        <v>40</v>
      </c>
      <c r="D1315" s="4">
        <v>40</v>
      </c>
    </row>
    <row r="1316" spans="1:4" x14ac:dyDescent="0.25">
      <c r="A1316" s="1" t="s">
        <v>102</v>
      </c>
      <c r="B1316" s="4">
        <v>40</v>
      </c>
      <c r="C1316" s="4">
        <v>40</v>
      </c>
      <c r="D1316" s="4">
        <v>40</v>
      </c>
    </row>
    <row r="1317" spans="1:4" x14ac:dyDescent="0.25">
      <c r="A1317" s="3" t="s">
        <v>75</v>
      </c>
      <c r="B1317" s="4">
        <v>60</v>
      </c>
      <c r="C1317" s="4">
        <v>60</v>
      </c>
      <c r="D1317" s="4">
        <v>60</v>
      </c>
    </row>
    <row r="1318" spans="1:4" x14ac:dyDescent="0.25">
      <c r="A1318" s="1" t="s">
        <v>75</v>
      </c>
      <c r="B1318" s="4">
        <v>60</v>
      </c>
      <c r="C1318" s="4">
        <v>60</v>
      </c>
      <c r="D1318" s="4">
        <v>60</v>
      </c>
    </row>
    <row r="1319" spans="1:4" x14ac:dyDescent="0.25">
      <c r="A1319" s="6" t="s">
        <v>126</v>
      </c>
      <c r="B1319" s="4">
        <v>700</v>
      </c>
      <c r="C1319" s="4">
        <v>711</v>
      </c>
      <c r="D1319" s="4">
        <v>700</v>
      </c>
    </row>
    <row r="1320" spans="1:4" x14ac:dyDescent="0.25">
      <c r="A1320" s="2" t="s">
        <v>126</v>
      </c>
      <c r="B1320" s="4">
        <v>700</v>
      </c>
      <c r="C1320" s="4">
        <v>711</v>
      </c>
      <c r="D1320" s="4">
        <v>700</v>
      </c>
    </row>
    <row r="1321" spans="1:4" x14ac:dyDescent="0.25">
      <c r="A1321" s="3" t="s">
        <v>101</v>
      </c>
      <c r="B1321" s="4">
        <v>200</v>
      </c>
      <c r="C1321" s="4">
        <v>201</v>
      </c>
      <c r="D1321" s="4">
        <v>200</v>
      </c>
    </row>
    <row r="1322" spans="1:4" x14ac:dyDescent="0.25">
      <c r="A1322" s="1" t="s">
        <v>101</v>
      </c>
      <c r="B1322" s="4">
        <v>200</v>
      </c>
      <c r="C1322" s="4">
        <v>201</v>
      </c>
      <c r="D1322" s="4">
        <v>200</v>
      </c>
    </row>
    <row r="1323" spans="1:4" x14ac:dyDescent="0.25">
      <c r="A1323" s="3" t="s">
        <v>102</v>
      </c>
      <c r="B1323" s="4">
        <v>200</v>
      </c>
      <c r="C1323" s="4">
        <v>200</v>
      </c>
      <c r="D1323" s="4">
        <v>200</v>
      </c>
    </row>
    <row r="1324" spans="1:4" x14ac:dyDescent="0.25">
      <c r="A1324" s="1" t="s">
        <v>102</v>
      </c>
      <c r="B1324" s="4">
        <v>200</v>
      </c>
      <c r="C1324" s="4">
        <v>200</v>
      </c>
      <c r="D1324" s="4">
        <v>200</v>
      </c>
    </row>
    <row r="1325" spans="1:4" x14ac:dyDescent="0.25">
      <c r="A1325" s="3" t="s">
        <v>75</v>
      </c>
      <c r="B1325" s="4">
        <v>200</v>
      </c>
      <c r="C1325" s="4">
        <v>210</v>
      </c>
      <c r="D1325" s="4">
        <v>200</v>
      </c>
    </row>
    <row r="1326" spans="1:4" x14ac:dyDescent="0.25">
      <c r="A1326" s="1" t="s">
        <v>75</v>
      </c>
      <c r="B1326" s="4">
        <v>200</v>
      </c>
      <c r="C1326" s="4">
        <v>210</v>
      </c>
      <c r="D1326" s="4">
        <v>200</v>
      </c>
    </row>
    <row r="1327" spans="1:4" x14ac:dyDescent="0.25">
      <c r="A1327" s="3" t="s">
        <v>95</v>
      </c>
      <c r="B1327" s="4">
        <v>100</v>
      </c>
      <c r="C1327" s="4">
        <v>100</v>
      </c>
      <c r="D1327" s="4">
        <v>100</v>
      </c>
    </row>
    <row r="1328" spans="1:4" x14ac:dyDescent="0.25">
      <c r="A1328" s="1" t="s">
        <v>96</v>
      </c>
      <c r="B1328" s="4">
        <v>100</v>
      </c>
      <c r="C1328" s="4">
        <v>100</v>
      </c>
      <c r="D1328" s="4">
        <v>100</v>
      </c>
    </row>
    <row r="1329" spans="1:4" x14ac:dyDescent="0.25">
      <c r="A1329" s="6" t="s">
        <v>131</v>
      </c>
      <c r="B1329" s="4">
        <v>171609</v>
      </c>
      <c r="C1329" s="4">
        <v>232722</v>
      </c>
      <c r="D1329" s="4">
        <v>225092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2"/>
  <sheetViews>
    <sheetView workbookViewId="0">
      <selection activeCell="D15" sqref="D15"/>
    </sheetView>
  </sheetViews>
  <sheetFormatPr defaultRowHeight="13.8" x14ac:dyDescent="0.25"/>
  <sheetData>
    <row r="1" spans="1:9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</row>
    <row r="2" spans="1:9" x14ac:dyDescent="0.25">
      <c r="A2" s="12">
        <v>2559</v>
      </c>
      <c r="B2" s="12" t="s">
        <v>9</v>
      </c>
      <c r="C2" s="12" t="s">
        <v>10</v>
      </c>
      <c r="D2" s="12" t="s">
        <v>11</v>
      </c>
      <c r="E2" s="12" t="s">
        <v>12</v>
      </c>
      <c r="F2" s="12" t="s">
        <v>13</v>
      </c>
      <c r="G2" s="12">
        <v>0</v>
      </c>
      <c r="H2" s="12">
        <v>34</v>
      </c>
      <c r="I2" s="12">
        <v>34</v>
      </c>
    </row>
    <row r="3" spans="1:9" x14ac:dyDescent="0.25">
      <c r="A3" s="12">
        <v>2559</v>
      </c>
      <c r="B3" s="12" t="s">
        <v>9</v>
      </c>
      <c r="C3" s="12" t="s">
        <v>14</v>
      </c>
      <c r="D3" s="12" t="s">
        <v>14</v>
      </c>
      <c r="E3" s="12" t="s">
        <v>15</v>
      </c>
      <c r="F3" s="12" t="s">
        <v>16</v>
      </c>
      <c r="G3" s="12">
        <v>160</v>
      </c>
      <c r="H3" s="12">
        <v>180</v>
      </c>
      <c r="I3" s="12">
        <v>180</v>
      </c>
    </row>
    <row r="4" spans="1:9" x14ac:dyDescent="0.25">
      <c r="A4" s="12">
        <v>2559</v>
      </c>
      <c r="B4" s="12" t="s">
        <v>9</v>
      </c>
      <c r="C4" s="12" t="s">
        <v>14</v>
      </c>
      <c r="D4" s="12" t="s">
        <v>14</v>
      </c>
      <c r="E4" s="12" t="s">
        <v>15</v>
      </c>
      <c r="F4" s="12" t="s">
        <v>17</v>
      </c>
      <c r="G4" s="12">
        <v>40</v>
      </c>
      <c r="H4" s="12">
        <v>40</v>
      </c>
      <c r="I4" s="12">
        <v>40</v>
      </c>
    </row>
    <row r="5" spans="1:9" x14ac:dyDescent="0.25">
      <c r="A5" s="12">
        <v>2559</v>
      </c>
      <c r="B5" s="12" t="s">
        <v>9</v>
      </c>
      <c r="C5" s="12" t="s">
        <v>14</v>
      </c>
      <c r="D5" s="12" t="s">
        <v>14</v>
      </c>
      <c r="E5" s="12" t="s">
        <v>18</v>
      </c>
      <c r="F5" s="12" t="s">
        <v>19</v>
      </c>
      <c r="G5" s="12">
        <v>40</v>
      </c>
      <c r="H5" s="12">
        <v>60</v>
      </c>
      <c r="I5" s="12">
        <v>60</v>
      </c>
    </row>
    <row r="6" spans="1:9" x14ac:dyDescent="0.25">
      <c r="A6" s="12">
        <v>2559</v>
      </c>
      <c r="B6" s="12" t="s">
        <v>9</v>
      </c>
      <c r="C6" s="12" t="s">
        <v>14</v>
      </c>
      <c r="D6" s="12" t="s">
        <v>14</v>
      </c>
      <c r="E6" s="12" t="s">
        <v>18</v>
      </c>
      <c r="F6" s="12" t="s">
        <v>20</v>
      </c>
      <c r="G6" s="12">
        <v>40</v>
      </c>
      <c r="H6" s="12">
        <v>40</v>
      </c>
      <c r="I6" s="12">
        <v>40</v>
      </c>
    </row>
    <row r="7" spans="1:9" x14ac:dyDescent="0.25">
      <c r="A7" s="12">
        <v>2559</v>
      </c>
      <c r="B7" s="12" t="s">
        <v>9</v>
      </c>
      <c r="C7" s="12" t="s">
        <v>14</v>
      </c>
      <c r="D7" s="12" t="s">
        <v>14</v>
      </c>
      <c r="E7" s="12" t="s">
        <v>18</v>
      </c>
      <c r="F7" s="12" t="s">
        <v>21</v>
      </c>
      <c r="G7" s="12">
        <v>40</v>
      </c>
      <c r="H7" s="12">
        <v>42</v>
      </c>
      <c r="I7" s="12">
        <v>42</v>
      </c>
    </row>
    <row r="8" spans="1:9" x14ac:dyDescent="0.25">
      <c r="A8" s="12">
        <v>2559</v>
      </c>
      <c r="B8" s="12" t="s">
        <v>9</v>
      </c>
      <c r="C8" s="12" t="s">
        <v>14</v>
      </c>
      <c r="D8" s="12" t="s">
        <v>14</v>
      </c>
      <c r="E8" s="12" t="s">
        <v>22</v>
      </c>
      <c r="F8" s="12" t="s">
        <v>23</v>
      </c>
      <c r="G8" s="12">
        <v>20</v>
      </c>
      <c r="H8" s="12">
        <v>20</v>
      </c>
      <c r="I8" s="12">
        <v>20</v>
      </c>
    </row>
    <row r="9" spans="1:9" x14ac:dyDescent="0.25">
      <c r="A9" s="12">
        <v>2559</v>
      </c>
      <c r="B9" s="12" t="s">
        <v>9</v>
      </c>
      <c r="C9" s="12" t="s">
        <v>14</v>
      </c>
      <c r="D9" s="12" t="s">
        <v>14</v>
      </c>
      <c r="E9" s="12" t="s">
        <v>22</v>
      </c>
      <c r="F9" s="12" t="s">
        <v>24</v>
      </c>
      <c r="G9" s="12">
        <v>20</v>
      </c>
      <c r="H9" s="12">
        <v>20</v>
      </c>
      <c r="I9" s="12">
        <v>20</v>
      </c>
    </row>
    <row r="10" spans="1:9" x14ac:dyDescent="0.25">
      <c r="A10" s="12">
        <v>2559</v>
      </c>
      <c r="B10" s="12" t="s">
        <v>9</v>
      </c>
      <c r="C10" s="12" t="s">
        <v>14</v>
      </c>
      <c r="D10" s="12" t="s">
        <v>14</v>
      </c>
      <c r="E10" s="12" t="s">
        <v>22</v>
      </c>
      <c r="F10" s="12" t="s">
        <v>25</v>
      </c>
      <c r="G10" s="12">
        <v>20</v>
      </c>
      <c r="H10" s="12">
        <v>20</v>
      </c>
      <c r="I10" s="12">
        <v>20</v>
      </c>
    </row>
    <row r="11" spans="1:9" x14ac:dyDescent="0.25">
      <c r="A11" s="12">
        <v>2559</v>
      </c>
      <c r="B11" s="12" t="s">
        <v>9</v>
      </c>
      <c r="C11" s="12" t="s">
        <v>14</v>
      </c>
      <c r="D11" s="12" t="s">
        <v>14</v>
      </c>
      <c r="E11" s="12" t="s">
        <v>26</v>
      </c>
      <c r="F11" s="12" t="s">
        <v>27</v>
      </c>
      <c r="G11" s="12">
        <v>100</v>
      </c>
      <c r="H11" s="12">
        <v>100</v>
      </c>
      <c r="I11" s="12">
        <v>100</v>
      </c>
    </row>
    <row r="12" spans="1:9" x14ac:dyDescent="0.25">
      <c r="A12" s="12">
        <v>2559</v>
      </c>
      <c r="B12" s="12" t="s">
        <v>9</v>
      </c>
      <c r="C12" s="12" t="s">
        <v>14</v>
      </c>
      <c r="D12" s="12" t="s">
        <v>14</v>
      </c>
      <c r="E12" s="12" t="s">
        <v>26</v>
      </c>
      <c r="F12" s="12" t="s">
        <v>28</v>
      </c>
      <c r="G12" s="12">
        <v>60</v>
      </c>
      <c r="H12" s="12">
        <v>60</v>
      </c>
      <c r="I12" s="12">
        <v>60</v>
      </c>
    </row>
    <row r="13" spans="1:9" x14ac:dyDescent="0.25">
      <c r="A13" s="12">
        <v>2559</v>
      </c>
      <c r="B13" s="12" t="s">
        <v>9</v>
      </c>
      <c r="C13" s="12" t="s">
        <v>14</v>
      </c>
      <c r="D13" s="12" t="s">
        <v>14</v>
      </c>
      <c r="E13" s="12" t="s">
        <v>26</v>
      </c>
      <c r="F13" s="12" t="s">
        <v>29</v>
      </c>
      <c r="G13" s="12">
        <v>120</v>
      </c>
      <c r="H13" s="12">
        <v>130</v>
      </c>
      <c r="I13" s="12">
        <v>130</v>
      </c>
    </row>
    <row r="14" spans="1:9" x14ac:dyDescent="0.25">
      <c r="A14" s="12">
        <v>2559</v>
      </c>
      <c r="B14" s="12" t="s">
        <v>9</v>
      </c>
      <c r="C14" s="12" t="s">
        <v>14</v>
      </c>
      <c r="D14" s="12" t="s">
        <v>14</v>
      </c>
      <c r="E14" s="12" t="s">
        <v>30</v>
      </c>
      <c r="F14" s="12" t="s">
        <v>31</v>
      </c>
      <c r="G14" s="12">
        <v>120</v>
      </c>
      <c r="H14" s="12">
        <v>130</v>
      </c>
      <c r="I14" s="12">
        <v>130</v>
      </c>
    </row>
    <row r="15" spans="1:9" x14ac:dyDescent="0.25">
      <c r="A15" s="12">
        <v>2559</v>
      </c>
      <c r="B15" s="12" t="s">
        <v>9</v>
      </c>
      <c r="C15" s="12" t="s">
        <v>14</v>
      </c>
      <c r="D15" s="12" t="s">
        <v>14</v>
      </c>
      <c r="E15" s="12" t="s">
        <v>30</v>
      </c>
      <c r="F15" s="12" t="s">
        <v>32</v>
      </c>
      <c r="G15" s="12">
        <v>80</v>
      </c>
      <c r="H15" s="12">
        <v>112</v>
      </c>
      <c r="I15" s="12">
        <v>111</v>
      </c>
    </row>
    <row r="16" spans="1:9" x14ac:dyDescent="0.25">
      <c r="A16" s="12">
        <v>2559</v>
      </c>
      <c r="B16" s="12" t="s">
        <v>9</v>
      </c>
      <c r="C16" s="12" t="s">
        <v>14</v>
      </c>
      <c r="D16" s="12" t="s">
        <v>14</v>
      </c>
      <c r="E16" s="12" t="s">
        <v>30</v>
      </c>
      <c r="F16" s="12" t="s">
        <v>33</v>
      </c>
      <c r="G16" s="12">
        <v>60</v>
      </c>
      <c r="H16" s="12">
        <v>61</v>
      </c>
      <c r="I16" s="12">
        <v>61</v>
      </c>
    </row>
    <row r="17" spans="1:9" x14ac:dyDescent="0.25">
      <c r="A17" s="12">
        <v>2559</v>
      </c>
      <c r="B17" s="12" t="s">
        <v>9</v>
      </c>
      <c r="C17" s="12" t="s">
        <v>14</v>
      </c>
      <c r="D17" s="12" t="s">
        <v>14</v>
      </c>
      <c r="E17" s="12" t="s">
        <v>30</v>
      </c>
      <c r="F17" s="12" t="s">
        <v>34</v>
      </c>
      <c r="G17" s="12">
        <v>40</v>
      </c>
      <c r="H17" s="12">
        <v>70</v>
      </c>
      <c r="I17" s="12">
        <v>70</v>
      </c>
    </row>
    <row r="18" spans="1:9" x14ac:dyDescent="0.25">
      <c r="A18" s="12">
        <v>2559</v>
      </c>
      <c r="B18" s="12" t="s">
        <v>9</v>
      </c>
      <c r="C18" s="12" t="s">
        <v>14</v>
      </c>
      <c r="D18" s="12" t="s">
        <v>14</v>
      </c>
      <c r="E18" s="12" t="s">
        <v>35</v>
      </c>
      <c r="F18" s="12" t="s">
        <v>36</v>
      </c>
      <c r="G18" s="12">
        <v>88</v>
      </c>
      <c r="H18" s="12">
        <v>119</v>
      </c>
      <c r="I18" s="12">
        <v>97</v>
      </c>
    </row>
    <row r="19" spans="1:9" x14ac:dyDescent="0.25">
      <c r="A19" s="12">
        <v>2559</v>
      </c>
      <c r="B19" s="12" t="s">
        <v>9</v>
      </c>
      <c r="C19" s="12" t="s">
        <v>14</v>
      </c>
      <c r="D19" s="12" t="s">
        <v>14</v>
      </c>
      <c r="E19" s="12" t="s">
        <v>35</v>
      </c>
      <c r="F19" s="12" t="s">
        <v>37</v>
      </c>
      <c r="G19" s="12">
        <v>80</v>
      </c>
      <c r="H19" s="12">
        <v>80</v>
      </c>
      <c r="I19" s="12">
        <v>80</v>
      </c>
    </row>
    <row r="20" spans="1:9" x14ac:dyDescent="0.25">
      <c r="A20" s="12">
        <v>2559</v>
      </c>
      <c r="B20" s="12" t="s">
        <v>9</v>
      </c>
      <c r="C20" s="12" t="s">
        <v>14</v>
      </c>
      <c r="D20" s="12" t="s">
        <v>14</v>
      </c>
      <c r="E20" s="12" t="s">
        <v>35</v>
      </c>
      <c r="F20" s="12" t="s">
        <v>38</v>
      </c>
      <c r="G20" s="12">
        <v>48</v>
      </c>
      <c r="H20" s="12">
        <v>60</v>
      </c>
      <c r="I20" s="12">
        <v>60</v>
      </c>
    </row>
    <row r="21" spans="1:9" x14ac:dyDescent="0.25">
      <c r="A21" s="12">
        <v>2559</v>
      </c>
      <c r="B21" s="12" t="s">
        <v>9</v>
      </c>
      <c r="C21" s="12" t="s">
        <v>14</v>
      </c>
      <c r="D21" s="12" t="s">
        <v>14</v>
      </c>
      <c r="E21" s="12" t="s">
        <v>35</v>
      </c>
      <c r="F21" s="12" t="s">
        <v>39</v>
      </c>
      <c r="G21" s="12">
        <v>40</v>
      </c>
      <c r="H21" s="12">
        <v>40</v>
      </c>
      <c r="I21" s="12">
        <v>40</v>
      </c>
    </row>
    <row r="22" spans="1:9" x14ac:dyDescent="0.25">
      <c r="A22" s="12">
        <v>2559</v>
      </c>
      <c r="B22" s="12" t="s">
        <v>9</v>
      </c>
      <c r="C22" s="12" t="s">
        <v>14</v>
      </c>
      <c r="D22" s="12" t="s">
        <v>14</v>
      </c>
      <c r="E22" s="12" t="s">
        <v>35</v>
      </c>
      <c r="F22" s="12" t="s">
        <v>40</v>
      </c>
      <c r="G22" s="12">
        <v>16</v>
      </c>
      <c r="H22" s="12">
        <v>20</v>
      </c>
      <c r="I22" s="12">
        <v>18</v>
      </c>
    </row>
    <row r="23" spans="1:9" x14ac:dyDescent="0.25">
      <c r="A23" s="12">
        <v>2559</v>
      </c>
      <c r="B23" s="12" t="s">
        <v>9</v>
      </c>
      <c r="C23" s="12" t="s">
        <v>14</v>
      </c>
      <c r="D23" s="12" t="s">
        <v>14</v>
      </c>
      <c r="E23" s="12" t="s">
        <v>41</v>
      </c>
      <c r="F23" s="12" t="s">
        <v>42</v>
      </c>
      <c r="G23" s="12">
        <v>80</v>
      </c>
      <c r="H23" s="12">
        <v>80</v>
      </c>
      <c r="I23" s="12">
        <v>80</v>
      </c>
    </row>
    <row r="24" spans="1:9" x14ac:dyDescent="0.25">
      <c r="A24" s="12">
        <v>2559</v>
      </c>
      <c r="B24" s="12" t="s">
        <v>9</v>
      </c>
      <c r="C24" s="12" t="s">
        <v>14</v>
      </c>
      <c r="D24" s="12" t="s">
        <v>14</v>
      </c>
      <c r="E24" s="12" t="s">
        <v>41</v>
      </c>
      <c r="F24" s="12" t="s">
        <v>43</v>
      </c>
      <c r="G24" s="12">
        <v>40</v>
      </c>
      <c r="H24" s="12">
        <v>50</v>
      </c>
      <c r="I24" s="12">
        <v>50</v>
      </c>
    </row>
    <row r="25" spans="1:9" x14ac:dyDescent="0.25">
      <c r="A25" s="12">
        <v>2559</v>
      </c>
      <c r="B25" s="12" t="s">
        <v>9</v>
      </c>
      <c r="C25" s="12" t="s">
        <v>14</v>
      </c>
      <c r="D25" s="12" t="s">
        <v>14</v>
      </c>
      <c r="E25" s="12" t="s">
        <v>41</v>
      </c>
      <c r="F25" s="12" t="s">
        <v>44</v>
      </c>
      <c r="G25" s="12">
        <v>60</v>
      </c>
      <c r="H25" s="12">
        <v>60</v>
      </c>
      <c r="I25" s="12">
        <v>60</v>
      </c>
    </row>
    <row r="26" spans="1:9" x14ac:dyDescent="0.25">
      <c r="A26" s="12">
        <v>2559</v>
      </c>
      <c r="B26" s="12" t="s">
        <v>9</v>
      </c>
      <c r="C26" s="12" t="s">
        <v>14</v>
      </c>
      <c r="D26" s="12" t="s">
        <v>14</v>
      </c>
      <c r="E26" s="12" t="s">
        <v>41</v>
      </c>
      <c r="F26" s="12" t="s">
        <v>45</v>
      </c>
      <c r="G26" s="12">
        <v>60</v>
      </c>
      <c r="H26" s="12">
        <v>66</v>
      </c>
      <c r="I26" s="12">
        <v>63</v>
      </c>
    </row>
    <row r="27" spans="1:9" x14ac:dyDescent="0.25">
      <c r="A27" s="12">
        <v>2559</v>
      </c>
      <c r="B27" s="12" t="s">
        <v>9</v>
      </c>
      <c r="C27" s="12" t="s">
        <v>14</v>
      </c>
      <c r="D27" s="12" t="s">
        <v>14</v>
      </c>
      <c r="E27" s="12" t="s">
        <v>12</v>
      </c>
      <c r="F27" s="12" t="s">
        <v>13</v>
      </c>
      <c r="G27" s="12">
        <v>160</v>
      </c>
      <c r="H27" s="12">
        <v>209</v>
      </c>
      <c r="I27" s="12">
        <v>209</v>
      </c>
    </row>
    <row r="28" spans="1:9" x14ac:dyDescent="0.25">
      <c r="A28" s="12">
        <v>2559</v>
      </c>
      <c r="B28" s="12" t="s">
        <v>9</v>
      </c>
      <c r="C28" s="12" t="s">
        <v>14</v>
      </c>
      <c r="D28" s="12" t="s">
        <v>14</v>
      </c>
      <c r="E28" s="12" t="s">
        <v>12</v>
      </c>
      <c r="F28" s="12" t="s">
        <v>46</v>
      </c>
      <c r="G28" s="12">
        <v>40</v>
      </c>
      <c r="H28" s="12">
        <v>40</v>
      </c>
      <c r="I28" s="12">
        <v>40</v>
      </c>
    </row>
    <row r="29" spans="1:9" x14ac:dyDescent="0.25">
      <c r="A29" s="12">
        <v>2559</v>
      </c>
      <c r="B29" s="12" t="s">
        <v>9</v>
      </c>
      <c r="C29" s="12" t="s">
        <v>14</v>
      </c>
      <c r="D29" s="12" t="s">
        <v>14</v>
      </c>
      <c r="E29" s="12" t="s">
        <v>12</v>
      </c>
      <c r="F29" s="12" t="s">
        <v>47</v>
      </c>
      <c r="G29" s="12">
        <v>20</v>
      </c>
      <c r="H29" s="12">
        <v>20</v>
      </c>
      <c r="I29" s="12">
        <v>20</v>
      </c>
    </row>
    <row r="30" spans="1:9" x14ac:dyDescent="0.25">
      <c r="A30" s="12">
        <v>2559</v>
      </c>
      <c r="B30" s="12" t="s">
        <v>9</v>
      </c>
      <c r="C30" s="12" t="s">
        <v>14</v>
      </c>
      <c r="D30" s="12" t="s">
        <v>14</v>
      </c>
      <c r="E30" s="12" t="s">
        <v>12</v>
      </c>
      <c r="F30" s="12" t="s">
        <v>48</v>
      </c>
      <c r="G30" s="12">
        <v>20</v>
      </c>
      <c r="H30" s="12">
        <v>25</v>
      </c>
      <c r="I30" s="12">
        <v>25</v>
      </c>
    </row>
    <row r="31" spans="1:9" x14ac:dyDescent="0.25">
      <c r="A31" s="12">
        <v>2559</v>
      </c>
      <c r="B31" s="12" t="s">
        <v>9</v>
      </c>
      <c r="C31" s="12" t="s">
        <v>14</v>
      </c>
      <c r="D31" s="12" t="s">
        <v>14</v>
      </c>
      <c r="E31" s="12" t="s">
        <v>49</v>
      </c>
      <c r="F31" s="12" t="s">
        <v>50</v>
      </c>
      <c r="G31" s="12">
        <v>240</v>
      </c>
      <c r="H31" s="12">
        <v>300</v>
      </c>
      <c r="I31" s="12">
        <v>300</v>
      </c>
    </row>
    <row r="32" spans="1:9" x14ac:dyDescent="0.25">
      <c r="A32" s="12">
        <v>2559</v>
      </c>
      <c r="B32" s="12" t="s">
        <v>9</v>
      </c>
      <c r="C32" s="12" t="s">
        <v>14</v>
      </c>
      <c r="D32" s="12" t="s">
        <v>14</v>
      </c>
      <c r="E32" s="12" t="s">
        <v>49</v>
      </c>
      <c r="F32" s="12" t="s">
        <v>51</v>
      </c>
      <c r="G32" s="12">
        <v>20</v>
      </c>
      <c r="H32" s="12">
        <v>20</v>
      </c>
      <c r="I32" s="12">
        <v>20</v>
      </c>
    </row>
    <row r="33" spans="1:9" x14ac:dyDescent="0.25">
      <c r="A33" s="12">
        <v>2559</v>
      </c>
      <c r="B33" s="12" t="s">
        <v>9</v>
      </c>
      <c r="C33" s="12" t="s">
        <v>14</v>
      </c>
      <c r="D33" s="12" t="s">
        <v>14</v>
      </c>
      <c r="E33" s="12" t="s">
        <v>49</v>
      </c>
      <c r="F33" s="12" t="s">
        <v>52</v>
      </c>
      <c r="G33" s="12">
        <v>20</v>
      </c>
      <c r="H33" s="12">
        <v>21</v>
      </c>
      <c r="I33" s="12">
        <v>21</v>
      </c>
    </row>
    <row r="34" spans="1:9" x14ac:dyDescent="0.25">
      <c r="A34" s="12">
        <v>2559</v>
      </c>
      <c r="B34" s="12" t="s">
        <v>9</v>
      </c>
      <c r="C34" s="12" t="s">
        <v>14</v>
      </c>
      <c r="D34" s="12" t="s">
        <v>14</v>
      </c>
      <c r="E34" s="12" t="s">
        <v>49</v>
      </c>
      <c r="F34" s="12" t="s">
        <v>53</v>
      </c>
      <c r="G34" s="12">
        <v>80</v>
      </c>
      <c r="H34" s="12">
        <v>80</v>
      </c>
      <c r="I34" s="12">
        <v>80</v>
      </c>
    </row>
    <row r="35" spans="1:9" x14ac:dyDescent="0.25">
      <c r="A35" s="12">
        <v>2559</v>
      </c>
      <c r="B35" s="12" t="s">
        <v>9</v>
      </c>
      <c r="C35" s="12" t="s">
        <v>14</v>
      </c>
      <c r="D35" s="12" t="s">
        <v>14</v>
      </c>
      <c r="E35" s="12" t="s">
        <v>54</v>
      </c>
      <c r="F35" s="12" t="s">
        <v>55</v>
      </c>
      <c r="G35" s="12">
        <v>40</v>
      </c>
      <c r="H35" s="12">
        <v>40</v>
      </c>
      <c r="I35" s="12">
        <v>40</v>
      </c>
    </row>
    <row r="36" spans="1:9" x14ac:dyDescent="0.25">
      <c r="A36" s="12">
        <v>2559</v>
      </c>
      <c r="B36" s="12" t="s">
        <v>9</v>
      </c>
      <c r="C36" s="12" t="s">
        <v>14</v>
      </c>
      <c r="D36" s="12" t="s">
        <v>14</v>
      </c>
      <c r="E36" s="12" t="s">
        <v>54</v>
      </c>
      <c r="F36" s="12" t="s">
        <v>56</v>
      </c>
      <c r="G36" s="12">
        <v>20</v>
      </c>
      <c r="H36" s="12">
        <v>20</v>
      </c>
      <c r="I36" s="12">
        <v>20</v>
      </c>
    </row>
    <row r="37" spans="1:9" x14ac:dyDescent="0.25">
      <c r="A37" s="12">
        <v>2559</v>
      </c>
      <c r="B37" s="12" t="s">
        <v>9</v>
      </c>
      <c r="C37" s="12" t="s">
        <v>14</v>
      </c>
      <c r="D37" s="12" t="s">
        <v>14</v>
      </c>
      <c r="E37" s="12" t="s">
        <v>54</v>
      </c>
      <c r="F37" s="12" t="s">
        <v>57</v>
      </c>
      <c r="G37" s="12">
        <v>40</v>
      </c>
      <c r="H37" s="12">
        <v>40</v>
      </c>
      <c r="I37" s="12">
        <v>40</v>
      </c>
    </row>
    <row r="38" spans="1:9" x14ac:dyDescent="0.25">
      <c r="A38" s="12">
        <v>2559</v>
      </c>
      <c r="B38" s="12" t="s">
        <v>9</v>
      </c>
      <c r="C38" s="12" t="s">
        <v>14</v>
      </c>
      <c r="D38" s="12" t="s">
        <v>14</v>
      </c>
      <c r="E38" s="12" t="s">
        <v>58</v>
      </c>
      <c r="F38" s="12" t="s">
        <v>59</v>
      </c>
      <c r="G38" s="12">
        <v>120</v>
      </c>
      <c r="H38" s="12">
        <v>146</v>
      </c>
      <c r="I38" s="12">
        <v>146</v>
      </c>
    </row>
    <row r="39" spans="1:9" x14ac:dyDescent="0.25">
      <c r="A39" s="12">
        <v>2559</v>
      </c>
      <c r="B39" s="12" t="s">
        <v>9</v>
      </c>
      <c r="C39" s="12" t="s">
        <v>14</v>
      </c>
      <c r="D39" s="12" t="s">
        <v>14</v>
      </c>
      <c r="E39" s="12" t="s">
        <v>58</v>
      </c>
      <c r="F39" s="12" t="s">
        <v>60</v>
      </c>
      <c r="G39" s="12">
        <v>100</v>
      </c>
      <c r="H39" s="12">
        <v>145</v>
      </c>
      <c r="I39" s="12">
        <v>145</v>
      </c>
    </row>
    <row r="40" spans="1:9" x14ac:dyDescent="0.25">
      <c r="A40" s="12">
        <v>2559</v>
      </c>
      <c r="B40" s="12" t="s">
        <v>9</v>
      </c>
      <c r="C40" s="12" t="s">
        <v>14</v>
      </c>
      <c r="D40" s="12" t="s">
        <v>14</v>
      </c>
      <c r="E40" s="12" t="s">
        <v>58</v>
      </c>
      <c r="F40" s="12" t="s">
        <v>61</v>
      </c>
      <c r="G40" s="12">
        <v>20</v>
      </c>
      <c r="H40" s="12">
        <v>20</v>
      </c>
      <c r="I40" s="12">
        <v>20</v>
      </c>
    </row>
    <row r="41" spans="1:9" x14ac:dyDescent="0.25">
      <c r="A41" s="12">
        <v>2559</v>
      </c>
      <c r="B41" s="12" t="s">
        <v>9</v>
      </c>
      <c r="C41" s="12" t="s">
        <v>14</v>
      </c>
      <c r="D41" s="12" t="s">
        <v>14</v>
      </c>
      <c r="E41" s="12" t="s">
        <v>62</v>
      </c>
      <c r="F41" s="12" t="s">
        <v>62</v>
      </c>
      <c r="G41" s="12">
        <v>40</v>
      </c>
      <c r="H41" s="12">
        <v>44</v>
      </c>
      <c r="I41" s="12">
        <v>44</v>
      </c>
    </row>
    <row r="42" spans="1:9" x14ac:dyDescent="0.25">
      <c r="A42" s="12">
        <v>2559</v>
      </c>
      <c r="B42" s="12" t="s">
        <v>9</v>
      </c>
      <c r="C42" s="12" t="s">
        <v>14</v>
      </c>
      <c r="D42" s="12" t="s">
        <v>14</v>
      </c>
      <c r="E42" s="12" t="s">
        <v>63</v>
      </c>
      <c r="F42" s="12" t="s">
        <v>64</v>
      </c>
      <c r="G42" s="12">
        <v>180</v>
      </c>
      <c r="H42" s="12">
        <v>184</v>
      </c>
      <c r="I42" s="12">
        <v>184</v>
      </c>
    </row>
    <row r="43" spans="1:9" x14ac:dyDescent="0.25">
      <c r="A43" s="12">
        <v>2559</v>
      </c>
      <c r="B43" s="12" t="s">
        <v>9</v>
      </c>
      <c r="C43" s="12" t="s">
        <v>14</v>
      </c>
      <c r="D43" s="12" t="s">
        <v>14</v>
      </c>
      <c r="E43" s="12" t="s">
        <v>63</v>
      </c>
      <c r="F43" s="12" t="s">
        <v>65</v>
      </c>
      <c r="G43" s="12">
        <v>16</v>
      </c>
      <c r="H43" s="12">
        <v>16</v>
      </c>
      <c r="I43" s="12">
        <v>16</v>
      </c>
    </row>
    <row r="44" spans="1:9" x14ac:dyDescent="0.25">
      <c r="A44" s="12">
        <v>2559</v>
      </c>
      <c r="B44" s="12" t="s">
        <v>9</v>
      </c>
      <c r="C44" s="12" t="s">
        <v>14</v>
      </c>
      <c r="D44" s="12" t="s">
        <v>14</v>
      </c>
      <c r="E44" s="12" t="s">
        <v>63</v>
      </c>
      <c r="F44" s="12" t="s">
        <v>63</v>
      </c>
      <c r="G44" s="12">
        <v>20</v>
      </c>
      <c r="H44" s="12">
        <v>20</v>
      </c>
      <c r="I44" s="12">
        <v>20</v>
      </c>
    </row>
    <row r="45" spans="1:9" x14ac:dyDescent="0.25">
      <c r="A45" s="12">
        <v>2559</v>
      </c>
      <c r="B45" s="12" t="s">
        <v>9</v>
      </c>
      <c r="C45" s="12" t="s">
        <v>14</v>
      </c>
      <c r="D45" s="12" t="s">
        <v>14</v>
      </c>
      <c r="E45" s="12" t="s">
        <v>66</v>
      </c>
      <c r="F45" s="12" t="s">
        <v>67</v>
      </c>
      <c r="G45" s="12">
        <v>200</v>
      </c>
      <c r="H45" s="12">
        <v>267</v>
      </c>
      <c r="I45" s="12">
        <v>267</v>
      </c>
    </row>
    <row r="46" spans="1:9" x14ac:dyDescent="0.25">
      <c r="A46" s="12">
        <v>2559</v>
      </c>
      <c r="B46" s="12" t="s">
        <v>9</v>
      </c>
      <c r="C46" s="12" t="s">
        <v>14</v>
      </c>
      <c r="D46" s="12" t="s">
        <v>14</v>
      </c>
      <c r="E46" s="12" t="s">
        <v>66</v>
      </c>
      <c r="F46" s="12" t="s">
        <v>66</v>
      </c>
      <c r="G46" s="12">
        <v>20</v>
      </c>
      <c r="H46" s="12">
        <v>20</v>
      </c>
      <c r="I46" s="12">
        <v>20</v>
      </c>
    </row>
    <row r="47" spans="1:9" x14ac:dyDescent="0.25">
      <c r="A47" s="12">
        <v>2559</v>
      </c>
      <c r="B47" s="12" t="s">
        <v>9</v>
      </c>
      <c r="C47" s="12" t="s">
        <v>14</v>
      </c>
      <c r="D47" s="12" t="s">
        <v>14</v>
      </c>
      <c r="E47" s="12" t="s">
        <v>68</v>
      </c>
      <c r="F47" s="12" t="s">
        <v>69</v>
      </c>
      <c r="G47" s="12">
        <v>60</v>
      </c>
      <c r="H47" s="12">
        <v>60</v>
      </c>
      <c r="I47" s="12">
        <v>60</v>
      </c>
    </row>
    <row r="48" spans="1:9" x14ac:dyDescent="0.25">
      <c r="A48" s="12">
        <v>2559</v>
      </c>
      <c r="B48" s="12" t="s">
        <v>9</v>
      </c>
      <c r="C48" s="12" t="s">
        <v>14</v>
      </c>
      <c r="D48" s="12" t="s">
        <v>14</v>
      </c>
      <c r="E48" s="12" t="s">
        <v>68</v>
      </c>
      <c r="F48" s="12" t="s">
        <v>70</v>
      </c>
      <c r="G48" s="12">
        <v>40</v>
      </c>
      <c r="H48" s="12">
        <v>40</v>
      </c>
      <c r="I48" s="12">
        <v>40</v>
      </c>
    </row>
    <row r="49" spans="1:9" x14ac:dyDescent="0.25">
      <c r="A49" s="12">
        <v>2559</v>
      </c>
      <c r="B49" s="12" t="s">
        <v>9</v>
      </c>
      <c r="C49" s="12" t="s">
        <v>14</v>
      </c>
      <c r="D49" s="12" t="s">
        <v>14</v>
      </c>
      <c r="E49" s="12" t="s">
        <v>68</v>
      </c>
      <c r="F49" s="12" t="s">
        <v>68</v>
      </c>
      <c r="G49" s="12">
        <v>100</v>
      </c>
      <c r="H49" s="12">
        <v>101</v>
      </c>
      <c r="I49" s="12">
        <v>100</v>
      </c>
    </row>
    <row r="50" spans="1:9" x14ac:dyDescent="0.25">
      <c r="A50" s="12">
        <v>2559</v>
      </c>
      <c r="B50" s="12" t="s">
        <v>9</v>
      </c>
      <c r="C50" s="12" t="s">
        <v>14</v>
      </c>
      <c r="D50" s="12" t="s">
        <v>14</v>
      </c>
      <c r="E50" s="12" t="s">
        <v>71</v>
      </c>
      <c r="F50" s="12" t="s">
        <v>72</v>
      </c>
      <c r="G50" s="12">
        <v>80</v>
      </c>
      <c r="H50" s="12">
        <v>60</v>
      </c>
      <c r="I50" s="12">
        <v>60</v>
      </c>
    </row>
    <row r="51" spans="1:9" x14ac:dyDescent="0.25">
      <c r="A51" s="12">
        <v>2559</v>
      </c>
      <c r="B51" s="12" t="s">
        <v>9</v>
      </c>
      <c r="C51" s="12" t="s">
        <v>14</v>
      </c>
      <c r="D51" s="12" t="s">
        <v>14</v>
      </c>
      <c r="E51" s="12" t="s">
        <v>71</v>
      </c>
      <c r="F51" s="12" t="s">
        <v>71</v>
      </c>
      <c r="G51" s="12">
        <v>20</v>
      </c>
      <c r="H51" s="12">
        <v>20</v>
      </c>
      <c r="I51" s="12">
        <v>20</v>
      </c>
    </row>
    <row r="52" spans="1:9" x14ac:dyDescent="0.25">
      <c r="A52" s="12">
        <v>2559</v>
      </c>
      <c r="B52" s="12" t="s">
        <v>9</v>
      </c>
      <c r="C52" s="12" t="s">
        <v>14</v>
      </c>
      <c r="D52" s="12" t="s">
        <v>14</v>
      </c>
      <c r="E52" s="12" t="s">
        <v>73</v>
      </c>
      <c r="F52" s="12" t="s">
        <v>74</v>
      </c>
      <c r="G52" s="12">
        <v>60</v>
      </c>
      <c r="H52" s="12">
        <v>60</v>
      </c>
      <c r="I52" s="12">
        <v>60</v>
      </c>
    </row>
    <row r="53" spans="1:9" x14ac:dyDescent="0.25">
      <c r="A53" s="12">
        <v>2559</v>
      </c>
      <c r="B53" s="12" t="s">
        <v>9</v>
      </c>
      <c r="C53" s="12" t="s">
        <v>14</v>
      </c>
      <c r="D53" s="12" t="s">
        <v>14</v>
      </c>
      <c r="E53" s="12" t="s">
        <v>73</v>
      </c>
      <c r="F53" s="12" t="s">
        <v>73</v>
      </c>
      <c r="G53" s="12">
        <v>80</v>
      </c>
      <c r="H53" s="12">
        <v>80</v>
      </c>
      <c r="I53" s="12">
        <v>80</v>
      </c>
    </row>
    <row r="54" spans="1:9" x14ac:dyDescent="0.25">
      <c r="A54" s="12">
        <v>2559</v>
      </c>
      <c r="B54" s="12" t="s">
        <v>9</v>
      </c>
      <c r="C54" s="12" t="s">
        <v>14</v>
      </c>
      <c r="D54" s="12" t="s">
        <v>14</v>
      </c>
      <c r="E54" s="12" t="s">
        <v>75</v>
      </c>
      <c r="F54" s="12" t="s">
        <v>75</v>
      </c>
      <c r="G54" s="12">
        <v>260</v>
      </c>
      <c r="H54" s="12">
        <v>260</v>
      </c>
      <c r="I54" s="12">
        <v>260</v>
      </c>
    </row>
    <row r="55" spans="1:9" x14ac:dyDescent="0.25">
      <c r="A55" s="12">
        <v>2559</v>
      </c>
      <c r="B55" s="12" t="s">
        <v>9</v>
      </c>
      <c r="C55" s="12" t="s">
        <v>14</v>
      </c>
      <c r="D55" s="12" t="s">
        <v>14</v>
      </c>
      <c r="E55" s="12" t="s">
        <v>63</v>
      </c>
      <c r="F55" s="12" t="s">
        <v>76</v>
      </c>
      <c r="G55" s="12">
        <v>32</v>
      </c>
      <c r="H55" s="12">
        <v>42</v>
      </c>
      <c r="I55" s="12">
        <v>42</v>
      </c>
    </row>
    <row r="56" spans="1:9" x14ac:dyDescent="0.25">
      <c r="A56" s="12">
        <v>2559</v>
      </c>
      <c r="B56" s="12" t="s">
        <v>9</v>
      </c>
      <c r="C56" s="12" t="s">
        <v>14</v>
      </c>
      <c r="D56" s="12" t="s">
        <v>14</v>
      </c>
      <c r="E56" s="12" t="s">
        <v>63</v>
      </c>
      <c r="F56" s="12" t="s">
        <v>77</v>
      </c>
      <c r="G56" s="12">
        <v>60</v>
      </c>
      <c r="H56" s="12">
        <v>62</v>
      </c>
      <c r="I56" s="12">
        <v>62</v>
      </c>
    </row>
    <row r="57" spans="1:9" x14ac:dyDescent="0.25">
      <c r="A57" s="12">
        <v>2559</v>
      </c>
      <c r="B57" s="12" t="s">
        <v>9</v>
      </c>
      <c r="C57" s="12" t="s">
        <v>14</v>
      </c>
      <c r="D57" s="12" t="s">
        <v>14</v>
      </c>
      <c r="E57" s="12" t="s">
        <v>78</v>
      </c>
      <c r="F57" s="12" t="s">
        <v>78</v>
      </c>
      <c r="G57" s="12">
        <v>40</v>
      </c>
      <c r="H57" s="12">
        <v>44</v>
      </c>
      <c r="I57" s="12">
        <v>42</v>
      </c>
    </row>
    <row r="58" spans="1:9" x14ac:dyDescent="0.25">
      <c r="A58" s="12">
        <v>2559</v>
      </c>
      <c r="B58" s="12" t="s">
        <v>9</v>
      </c>
      <c r="C58" s="12" t="s">
        <v>14</v>
      </c>
      <c r="D58" s="12" t="s">
        <v>14</v>
      </c>
      <c r="E58" s="12" t="s">
        <v>78</v>
      </c>
      <c r="F58" s="12" t="s">
        <v>79</v>
      </c>
      <c r="G58" s="12">
        <v>60</v>
      </c>
      <c r="H58" s="12">
        <v>61</v>
      </c>
      <c r="I58" s="12">
        <v>61</v>
      </c>
    </row>
    <row r="59" spans="1:9" x14ac:dyDescent="0.25">
      <c r="A59" s="12">
        <v>2559</v>
      </c>
      <c r="B59" s="12" t="s">
        <v>9</v>
      </c>
      <c r="C59" s="12" t="s">
        <v>14</v>
      </c>
      <c r="D59" s="12" t="s">
        <v>14</v>
      </c>
      <c r="E59" s="12" t="s">
        <v>78</v>
      </c>
      <c r="F59" s="12" t="s">
        <v>80</v>
      </c>
      <c r="G59" s="12">
        <v>40</v>
      </c>
      <c r="H59" s="12">
        <v>40</v>
      </c>
      <c r="I59" s="12">
        <v>40</v>
      </c>
    </row>
    <row r="60" spans="1:9" x14ac:dyDescent="0.25">
      <c r="A60" s="12">
        <v>2559</v>
      </c>
      <c r="B60" s="12" t="s">
        <v>9</v>
      </c>
      <c r="C60" s="12" t="s">
        <v>14</v>
      </c>
      <c r="D60" s="12" t="s">
        <v>14</v>
      </c>
      <c r="E60" s="12" t="s">
        <v>81</v>
      </c>
      <c r="F60" s="12" t="s">
        <v>81</v>
      </c>
      <c r="G60" s="12">
        <v>200</v>
      </c>
      <c r="H60" s="12">
        <v>200</v>
      </c>
      <c r="I60" s="12">
        <v>199</v>
      </c>
    </row>
    <row r="61" spans="1:9" x14ac:dyDescent="0.25">
      <c r="A61" s="12">
        <v>2559</v>
      </c>
      <c r="B61" s="12" t="s">
        <v>9</v>
      </c>
      <c r="C61" s="12" t="s">
        <v>14</v>
      </c>
      <c r="D61" s="12" t="s">
        <v>14</v>
      </c>
      <c r="E61" s="12" t="s">
        <v>81</v>
      </c>
      <c r="F61" s="12" t="s">
        <v>82</v>
      </c>
      <c r="G61" s="12">
        <v>20</v>
      </c>
      <c r="H61" s="12">
        <v>20</v>
      </c>
      <c r="I61" s="12">
        <v>20</v>
      </c>
    </row>
    <row r="62" spans="1:9" x14ac:dyDescent="0.25">
      <c r="A62" s="12">
        <v>2559</v>
      </c>
      <c r="B62" s="12" t="s">
        <v>9</v>
      </c>
      <c r="C62" s="12" t="s">
        <v>14</v>
      </c>
      <c r="D62" s="12" t="s">
        <v>14</v>
      </c>
      <c r="E62" s="12" t="s">
        <v>81</v>
      </c>
      <c r="F62" s="12" t="s">
        <v>83</v>
      </c>
      <c r="G62" s="12">
        <v>60</v>
      </c>
      <c r="H62" s="12">
        <v>61</v>
      </c>
      <c r="I62" s="12">
        <v>56</v>
      </c>
    </row>
    <row r="63" spans="1:9" x14ac:dyDescent="0.25">
      <c r="A63" s="12">
        <v>2559</v>
      </c>
      <c r="B63" s="12" t="s">
        <v>9</v>
      </c>
      <c r="C63" s="12" t="s">
        <v>14</v>
      </c>
      <c r="D63" s="12" t="s">
        <v>14</v>
      </c>
      <c r="E63" s="12" t="s">
        <v>84</v>
      </c>
      <c r="F63" s="12" t="s">
        <v>85</v>
      </c>
      <c r="G63" s="12">
        <v>640</v>
      </c>
      <c r="H63" s="12">
        <v>785</v>
      </c>
      <c r="I63" s="12">
        <v>785</v>
      </c>
    </row>
    <row r="64" spans="1:9" x14ac:dyDescent="0.25">
      <c r="A64" s="12">
        <v>2559</v>
      </c>
      <c r="B64" s="12" t="s">
        <v>9</v>
      </c>
      <c r="C64" s="12" t="s">
        <v>14</v>
      </c>
      <c r="D64" s="12" t="s">
        <v>14</v>
      </c>
      <c r="E64" s="12" t="s">
        <v>84</v>
      </c>
      <c r="F64" s="12" t="s">
        <v>86</v>
      </c>
      <c r="G64" s="12">
        <v>20</v>
      </c>
      <c r="H64" s="12">
        <v>20</v>
      </c>
      <c r="I64" s="12">
        <v>20</v>
      </c>
    </row>
    <row r="65" spans="1:9" x14ac:dyDescent="0.25">
      <c r="A65" s="12">
        <v>2559</v>
      </c>
      <c r="B65" s="12" t="s">
        <v>9</v>
      </c>
      <c r="C65" s="12" t="s">
        <v>87</v>
      </c>
      <c r="D65" s="12" t="s">
        <v>88</v>
      </c>
      <c r="E65" s="12" t="s">
        <v>89</v>
      </c>
      <c r="F65" s="12" t="s">
        <v>90</v>
      </c>
      <c r="G65" s="12">
        <v>100</v>
      </c>
      <c r="H65" s="12">
        <v>285</v>
      </c>
      <c r="I65" s="12">
        <v>282</v>
      </c>
    </row>
    <row r="66" spans="1:9" x14ac:dyDescent="0.25">
      <c r="A66" s="12">
        <v>2559</v>
      </c>
      <c r="B66" s="12" t="s">
        <v>9</v>
      </c>
      <c r="C66" s="12" t="s">
        <v>87</v>
      </c>
      <c r="D66" s="12" t="s">
        <v>88</v>
      </c>
      <c r="E66" s="12" t="s">
        <v>15</v>
      </c>
      <c r="F66" s="12" t="s">
        <v>16</v>
      </c>
      <c r="G66" s="12">
        <v>540</v>
      </c>
      <c r="H66" s="12">
        <v>567</v>
      </c>
      <c r="I66" s="12">
        <v>552</v>
      </c>
    </row>
    <row r="67" spans="1:9" x14ac:dyDescent="0.25">
      <c r="A67" s="12">
        <v>2559</v>
      </c>
      <c r="B67" s="12" t="s">
        <v>9</v>
      </c>
      <c r="C67" s="12" t="s">
        <v>87</v>
      </c>
      <c r="D67" s="12" t="s">
        <v>88</v>
      </c>
      <c r="E67" s="12" t="s">
        <v>15</v>
      </c>
      <c r="F67" s="12" t="s">
        <v>17</v>
      </c>
      <c r="G67" s="12">
        <v>20</v>
      </c>
      <c r="H67" s="12">
        <v>20</v>
      </c>
      <c r="I67" s="12">
        <v>20</v>
      </c>
    </row>
    <row r="68" spans="1:9" x14ac:dyDescent="0.25">
      <c r="A68" s="12">
        <v>2559</v>
      </c>
      <c r="B68" s="12" t="s">
        <v>9</v>
      </c>
      <c r="C68" s="12" t="s">
        <v>87</v>
      </c>
      <c r="D68" s="12" t="s">
        <v>88</v>
      </c>
      <c r="E68" s="12" t="s">
        <v>18</v>
      </c>
      <c r="F68" s="12" t="s">
        <v>19</v>
      </c>
      <c r="G68" s="12">
        <v>140</v>
      </c>
      <c r="H68" s="12">
        <v>171</v>
      </c>
      <c r="I68" s="12">
        <v>168</v>
      </c>
    </row>
    <row r="69" spans="1:9" x14ac:dyDescent="0.25">
      <c r="A69" s="12">
        <v>2559</v>
      </c>
      <c r="B69" s="12" t="s">
        <v>9</v>
      </c>
      <c r="C69" s="12" t="s">
        <v>87</v>
      </c>
      <c r="D69" s="12" t="s">
        <v>88</v>
      </c>
      <c r="E69" s="12" t="s">
        <v>18</v>
      </c>
      <c r="F69" s="12" t="s">
        <v>20</v>
      </c>
      <c r="G69" s="12">
        <v>80</v>
      </c>
      <c r="H69" s="12">
        <v>82</v>
      </c>
      <c r="I69" s="12">
        <v>82</v>
      </c>
    </row>
    <row r="70" spans="1:9" x14ac:dyDescent="0.25">
      <c r="A70" s="12">
        <v>2559</v>
      </c>
      <c r="B70" s="12" t="s">
        <v>9</v>
      </c>
      <c r="C70" s="12" t="s">
        <v>87</v>
      </c>
      <c r="D70" s="12" t="s">
        <v>88</v>
      </c>
      <c r="E70" s="12" t="s">
        <v>18</v>
      </c>
      <c r="F70" s="12" t="s">
        <v>91</v>
      </c>
      <c r="G70" s="12">
        <v>20</v>
      </c>
      <c r="H70" s="12">
        <v>22</v>
      </c>
      <c r="I70" s="12">
        <v>21</v>
      </c>
    </row>
    <row r="71" spans="1:9" x14ac:dyDescent="0.25">
      <c r="A71" s="12">
        <v>2559</v>
      </c>
      <c r="B71" s="12" t="s">
        <v>9</v>
      </c>
      <c r="C71" s="12" t="s">
        <v>87</v>
      </c>
      <c r="D71" s="12" t="s">
        <v>88</v>
      </c>
      <c r="E71" s="12" t="s">
        <v>18</v>
      </c>
      <c r="F71" s="12" t="s">
        <v>21</v>
      </c>
      <c r="G71" s="12">
        <v>80</v>
      </c>
      <c r="H71" s="12">
        <v>85</v>
      </c>
      <c r="I71" s="12">
        <v>82</v>
      </c>
    </row>
    <row r="72" spans="1:9" x14ac:dyDescent="0.25">
      <c r="A72" s="12">
        <v>2559</v>
      </c>
      <c r="B72" s="12" t="s">
        <v>9</v>
      </c>
      <c r="C72" s="12" t="s">
        <v>87</v>
      </c>
      <c r="D72" s="12" t="s">
        <v>88</v>
      </c>
      <c r="E72" s="12" t="s">
        <v>22</v>
      </c>
      <c r="F72" s="12" t="s">
        <v>23</v>
      </c>
      <c r="G72" s="12">
        <v>340</v>
      </c>
      <c r="H72" s="12">
        <v>380</v>
      </c>
      <c r="I72" s="12">
        <v>380</v>
      </c>
    </row>
    <row r="73" spans="1:9" x14ac:dyDescent="0.25">
      <c r="A73" s="12">
        <v>2559</v>
      </c>
      <c r="B73" s="12" t="s">
        <v>9</v>
      </c>
      <c r="C73" s="12" t="s">
        <v>87</v>
      </c>
      <c r="D73" s="12" t="s">
        <v>88</v>
      </c>
      <c r="E73" s="12" t="s">
        <v>22</v>
      </c>
      <c r="F73" s="12" t="s">
        <v>24</v>
      </c>
      <c r="G73" s="12">
        <v>20</v>
      </c>
      <c r="H73" s="12">
        <v>20</v>
      </c>
      <c r="I73" s="12">
        <v>20</v>
      </c>
    </row>
    <row r="74" spans="1:9" x14ac:dyDescent="0.25">
      <c r="A74" s="12">
        <v>2559</v>
      </c>
      <c r="B74" s="12" t="s">
        <v>9</v>
      </c>
      <c r="C74" s="12" t="s">
        <v>87</v>
      </c>
      <c r="D74" s="12" t="s">
        <v>88</v>
      </c>
      <c r="E74" s="12" t="s">
        <v>22</v>
      </c>
      <c r="F74" s="12" t="s">
        <v>25</v>
      </c>
      <c r="G74" s="12">
        <v>40</v>
      </c>
      <c r="H74" s="12">
        <v>40</v>
      </c>
      <c r="I74" s="12">
        <v>40</v>
      </c>
    </row>
    <row r="75" spans="1:9" x14ac:dyDescent="0.25">
      <c r="A75" s="12">
        <v>2559</v>
      </c>
      <c r="B75" s="12" t="s">
        <v>9</v>
      </c>
      <c r="C75" s="12" t="s">
        <v>87</v>
      </c>
      <c r="D75" s="12" t="s">
        <v>88</v>
      </c>
      <c r="E75" s="12" t="s">
        <v>26</v>
      </c>
      <c r="F75" s="12" t="s">
        <v>27</v>
      </c>
      <c r="G75" s="12">
        <v>60</v>
      </c>
      <c r="H75" s="12">
        <v>67</v>
      </c>
      <c r="I75" s="12">
        <v>67</v>
      </c>
    </row>
    <row r="76" spans="1:9" x14ac:dyDescent="0.25">
      <c r="A76" s="12">
        <v>2559</v>
      </c>
      <c r="B76" s="12" t="s">
        <v>9</v>
      </c>
      <c r="C76" s="12" t="s">
        <v>87</v>
      </c>
      <c r="D76" s="12" t="s">
        <v>88</v>
      </c>
      <c r="E76" s="12" t="s">
        <v>26</v>
      </c>
      <c r="F76" s="12" t="s">
        <v>28</v>
      </c>
      <c r="G76" s="12">
        <v>40</v>
      </c>
      <c r="H76" s="12">
        <v>40</v>
      </c>
      <c r="I76" s="12">
        <v>40</v>
      </c>
    </row>
    <row r="77" spans="1:9" x14ac:dyDescent="0.25">
      <c r="A77" s="12">
        <v>2559</v>
      </c>
      <c r="B77" s="12" t="s">
        <v>9</v>
      </c>
      <c r="C77" s="12" t="s">
        <v>87</v>
      </c>
      <c r="D77" s="12" t="s">
        <v>88</v>
      </c>
      <c r="E77" s="12" t="s">
        <v>26</v>
      </c>
      <c r="F77" s="12" t="s">
        <v>92</v>
      </c>
      <c r="G77" s="12">
        <v>40</v>
      </c>
      <c r="H77" s="12">
        <v>41</v>
      </c>
      <c r="I77" s="12">
        <v>41</v>
      </c>
    </row>
    <row r="78" spans="1:9" x14ac:dyDescent="0.25">
      <c r="A78" s="12">
        <v>2559</v>
      </c>
      <c r="B78" s="12" t="s">
        <v>9</v>
      </c>
      <c r="C78" s="12" t="s">
        <v>87</v>
      </c>
      <c r="D78" s="12" t="s">
        <v>88</v>
      </c>
      <c r="E78" s="12" t="s">
        <v>26</v>
      </c>
      <c r="F78" s="12" t="s">
        <v>29</v>
      </c>
      <c r="G78" s="12">
        <v>60</v>
      </c>
      <c r="H78" s="12">
        <v>60</v>
      </c>
      <c r="I78" s="12">
        <v>60</v>
      </c>
    </row>
    <row r="79" spans="1:9" x14ac:dyDescent="0.25">
      <c r="A79" s="12">
        <v>2559</v>
      </c>
      <c r="B79" s="12" t="s">
        <v>9</v>
      </c>
      <c r="C79" s="12" t="s">
        <v>87</v>
      </c>
      <c r="D79" s="12" t="s">
        <v>88</v>
      </c>
      <c r="E79" s="12" t="s">
        <v>30</v>
      </c>
      <c r="F79" s="12" t="s">
        <v>31</v>
      </c>
      <c r="G79" s="12">
        <v>280</v>
      </c>
      <c r="H79" s="12">
        <v>314</v>
      </c>
      <c r="I79" s="12">
        <v>299</v>
      </c>
    </row>
    <row r="80" spans="1:9" x14ac:dyDescent="0.25">
      <c r="A80" s="12">
        <v>2559</v>
      </c>
      <c r="B80" s="12" t="s">
        <v>9</v>
      </c>
      <c r="C80" s="12" t="s">
        <v>87</v>
      </c>
      <c r="D80" s="12" t="s">
        <v>88</v>
      </c>
      <c r="E80" s="12" t="s">
        <v>30</v>
      </c>
      <c r="F80" s="12" t="s">
        <v>33</v>
      </c>
      <c r="G80" s="12">
        <v>120</v>
      </c>
      <c r="H80" s="12">
        <v>130</v>
      </c>
      <c r="I80" s="12">
        <v>130</v>
      </c>
    </row>
    <row r="81" spans="1:9" x14ac:dyDescent="0.25">
      <c r="A81" s="12">
        <v>2559</v>
      </c>
      <c r="B81" s="12" t="s">
        <v>9</v>
      </c>
      <c r="C81" s="12" t="s">
        <v>87</v>
      </c>
      <c r="D81" s="12" t="s">
        <v>88</v>
      </c>
      <c r="E81" s="12" t="s">
        <v>30</v>
      </c>
      <c r="F81" s="12" t="s">
        <v>32</v>
      </c>
      <c r="G81" s="12">
        <v>80</v>
      </c>
      <c r="H81" s="12">
        <v>99</v>
      </c>
      <c r="I81" s="12">
        <v>93</v>
      </c>
    </row>
    <row r="82" spans="1:9" x14ac:dyDescent="0.25">
      <c r="A82" s="12">
        <v>2559</v>
      </c>
      <c r="B82" s="12" t="s">
        <v>9</v>
      </c>
      <c r="C82" s="12" t="s">
        <v>87</v>
      </c>
      <c r="D82" s="12" t="s">
        <v>88</v>
      </c>
      <c r="E82" s="12" t="s">
        <v>30</v>
      </c>
      <c r="F82" s="12" t="s">
        <v>34</v>
      </c>
      <c r="G82" s="12">
        <v>120</v>
      </c>
      <c r="H82" s="12">
        <v>111</v>
      </c>
      <c r="I82" s="12">
        <v>111</v>
      </c>
    </row>
    <row r="83" spans="1:9" x14ac:dyDescent="0.25">
      <c r="A83" s="12">
        <v>2559</v>
      </c>
      <c r="B83" s="12" t="s">
        <v>9</v>
      </c>
      <c r="C83" s="12" t="s">
        <v>87</v>
      </c>
      <c r="D83" s="12" t="s">
        <v>88</v>
      </c>
      <c r="E83" s="12" t="s">
        <v>35</v>
      </c>
      <c r="F83" s="12" t="s">
        <v>36</v>
      </c>
      <c r="G83" s="12">
        <v>548</v>
      </c>
      <c r="H83" s="12">
        <v>567</v>
      </c>
      <c r="I83" s="12">
        <v>556</v>
      </c>
    </row>
    <row r="84" spans="1:9" x14ac:dyDescent="0.25">
      <c r="A84" s="12">
        <v>2559</v>
      </c>
      <c r="B84" s="12" t="s">
        <v>9</v>
      </c>
      <c r="C84" s="12" t="s">
        <v>87</v>
      </c>
      <c r="D84" s="12" t="s">
        <v>88</v>
      </c>
      <c r="E84" s="12" t="s">
        <v>35</v>
      </c>
      <c r="F84" s="12" t="s">
        <v>38</v>
      </c>
      <c r="G84" s="12">
        <v>152</v>
      </c>
      <c r="H84" s="12">
        <v>158</v>
      </c>
      <c r="I84" s="12">
        <v>155</v>
      </c>
    </row>
    <row r="85" spans="1:9" x14ac:dyDescent="0.25">
      <c r="A85" s="12">
        <v>2559</v>
      </c>
      <c r="B85" s="12" t="s">
        <v>9</v>
      </c>
      <c r="C85" s="12" t="s">
        <v>87</v>
      </c>
      <c r="D85" s="12" t="s">
        <v>88</v>
      </c>
      <c r="E85" s="12" t="s">
        <v>35</v>
      </c>
      <c r="F85" s="12" t="s">
        <v>37</v>
      </c>
      <c r="G85" s="12">
        <v>120</v>
      </c>
      <c r="H85" s="12">
        <v>120</v>
      </c>
      <c r="I85" s="12">
        <v>120</v>
      </c>
    </row>
    <row r="86" spans="1:9" x14ac:dyDescent="0.25">
      <c r="A86" s="12">
        <v>2559</v>
      </c>
      <c r="B86" s="12" t="s">
        <v>9</v>
      </c>
      <c r="C86" s="12" t="s">
        <v>87</v>
      </c>
      <c r="D86" s="12" t="s">
        <v>88</v>
      </c>
      <c r="E86" s="12" t="s">
        <v>35</v>
      </c>
      <c r="F86" s="12" t="s">
        <v>39</v>
      </c>
      <c r="G86" s="12">
        <v>180</v>
      </c>
      <c r="H86" s="12">
        <v>188</v>
      </c>
      <c r="I86" s="12">
        <v>179</v>
      </c>
    </row>
    <row r="87" spans="1:9" x14ac:dyDescent="0.25">
      <c r="A87" s="12">
        <v>2559</v>
      </c>
      <c r="B87" s="12" t="s">
        <v>9</v>
      </c>
      <c r="C87" s="12" t="s">
        <v>87</v>
      </c>
      <c r="D87" s="12" t="s">
        <v>88</v>
      </c>
      <c r="E87" s="12" t="s">
        <v>35</v>
      </c>
      <c r="F87" s="12" t="s">
        <v>40</v>
      </c>
      <c r="G87" s="12">
        <v>120</v>
      </c>
      <c r="H87" s="12">
        <v>129</v>
      </c>
      <c r="I87" s="12">
        <v>129</v>
      </c>
    </row>
    <row r="88" spans="1:9" x14ac:dyDescent="0.25">
      <c r="A88" s="12">
        <v>2559</v>
      </c>
      <c r="B88" s="12" t="s">
        <v>9</v>
      </c>
      <c r="C88" s="12" t="s">
        <v>87</v>
      </c>
      <c r="D88" s="12" t="s">
        <v>88</v>
      </c>
      <c r="E88" s="12" t="s">
        <v>41</v>
      </c>
      <c r="F88" s="12" t="s">
        <v>42</v>
      </c>
      <c r="G88" s="12">
        <v>420</v>
      </c>
      <c r="H88" s="12">
        <v>448</v>
      </c>
      <c r="I88" s="12">
        <v>438</v>
      </c>
    </row>
    <row r="89" spans="1:9" x14ac:dyDescent="0.25">
      <c r="A89" s="12">
        <v>2559</v>
      </c>
      <c r="B89" s="12" t="s">
        <v>9</v>
      </c>
      <c r="C89" s="12" t="s">
        <v>87</v>
      </c>
      <c r="D89" s="12" t="s">
        <v>88</v>
      </c>
      <c r="E89" s="12" t="s">
        <v>41</v>
      </c>
      <c r="F89" s="12" t="s">
        <v>45</v>
      </c>
      <c r="G89" s="12">
        <v>120</v>
      </c>
      <c r="H89" s="12">
        <v>124</v>
      </c>
      <c r="I89" s="12">
        <v>124</v>
      </c>
    </row>
    <row r="90" spans="1:9" x14ac:dyDescent="0.25">
      <c r="A90" s="12">
        <v>2559</v>
      </c>
      <c r="B90" s="12" t="s">
        <v>9</v>
      </c>
      <c r="C90" s="12" t="s">
        <v>87</v>
      </c>
      <c r="D90" s="12" t="s">
        <v>88</v>
      </c>
      <c r="E90" s="12" t="s">
        <v>41</v>
      </c>
      <c r="F90" s="12" t="s">
        <v>44</v>
      </c>
      <c r="G90" s="12">
        <v>80</v>
      </c>
      <c r="H90" s="12">
        <v>91</v>
      </c>
      <c r="I90" s="12">
        <v>91</v>
      </c>
    </row>
    <row r="91" spans="1:9" x14ac:dyDescent="0.25">
      <c r="A91" s="12">
        <v>2559</v>
      </c>
      <c r="B91" s="12" t="s">
        <v>9</v>
      </c>
      <c r="C91" s="12" t="s">
        <v>87</v>
      </c>
      <c r="D91" s="12" t="s">
        <v>88</v>
      </c>
      <c r="E91" s="12" t="s">
        <v>41</v>
      </c>
      <c r="F91" s="12" t="s">
        <v>43</v>
      </c>
      <c r="G91" s="12">
        <v>60</v>
      </c>
      <c r="H91" s="12">
        <v>64</v>
      </c>
      <c r="I91" s="12">
        <v>64</v>
      </c>
    </row>
    <row r="92" spans="1:9" x14ac:dyDescent="0.25">
      <c r="A92" s="12">
        <v>2559</v>
      </c>
      <c r="B92" s="12" t="s">
        <v>9</v>
      </c>
      <c r="C92" s="12" t="s">
        <v>87</v>
      </c>
      <c r="D92" s="12" t="s">
        <v>88</v>
      </c>
      <c r="E92" s="12" t="s">
        <v>41</v>
      </c>
      <c r="F92" s="12" t="s">
        <v>93</v>
      </c>
      <c r="G92" s="12">
        <v>100</v>
      </c>
      <c r="H92" s="12">
        <v>100</v>
      </c>
      <c r="I92" s="12">
        <v>100</v>
      </c>
    </row>
    <row r="93" spans="1:9" x14ac:dyDescent="0.25">
      <c r="A93" s="12">
        <v>2559</v>
      </c>
      <c r="B93" s="12" t="s">
        <v>9</v>
      </c>
      <c r="C93" s="12" t="s">
        <v>87</v>
      </c>
      <c r="D93" s="12" t="s">
        <v>88</v>
      </c>
      <c r="E93" s="12" t="s">
        <v>12</v>
      </c>
      <c r="F93" s="12" t="s">
        <v>13</v>
      </c>
      <c r="G93" s="12">
        <v>244</v>
      </c>
      <c r="H93" s="12">
        <v>246</v>
      </c>
      <c r="I93" s="12">
        <v>230</v>
      </c>
    </row>
    <row r="94" spans="1:9" x14ac:dyDescent="0.25">
      <c r="A94" s="12">
        <v>2559</v>
      </c>
      <c r="B94" s="12" t="s">
        <v>9</v>
      </c>
      <c r="C94" s="12" t="s">
        <v>87</v>
      </c>
      <c r="D94" s="12" t="s">
        <v>88</v>
      </c>
      <c r="E94" s="12" t="s">
        <v>12</v>
      </c>
      <c r="F94" s="12" t="s">
        <v>46</v>
      </c>
      <c r="G94" s="12">
        <v>156</v>
      </c>
      <c r="H94" s="12">
        <v>158</v>
      </c>
      <c r="I94" s="12">
        <v>158</v>
      </c>
    </row>
    <row r="95" spans="1:9" x14ac:dyDescent="0.25">
      <c r="A95" s="12">
        <v>2559</v>
      </c>
      <c r="B95" s="12" t="s">
        <v>9</v>
      </c>
      <c r="C95" s="12" t="s">
        <v>87</v>
      </c>
      <c r="D95" s="12" t="s">
        <v>88</v>
      </c>
      <c r="E95" s="12" t="s">
        <v>12</v>
      </c>
      <c r="F95" s="12" t="s">
        <v>47</v>
      </c>
      <c r="G95" s="12">
        <v>80</v>
      </c>
      <c r="H95" s="12">
        <v>91</v>
      </c>
      <c r="I95" s="12">
        <v>89</v>
      </c>
    </row>
    <row r="96" spans="1:9" x14ac:dyDescent="0.25">
      <c r="A96" s="12">
        <v>2559</v>
      </c>
      <c r="B96" s="12" t="s">
        <v>9</v>
      </c>
      <c r="C96" s="12" t="s">
        <v>87</v>
      </c>
      <c r="D96" s="12" t="s">
        <v>88</v>
      </c>
      <c r="E96" s="12" t="s">
        <v>12</v>
      </c>
      <c r="F96" s="12" t="s">
        <v>48</v>
      </c>
      <c r="G96" s="12">
        <v>120</v>
      </c>
      <c r="H96" s="12">
        <v>129</v>
      </c>
      <c r="I96" s="12">
        <v>129</v>
      </c>
    </row>
    <row r="97" spans="1:9" x14ac:dyDescent="0.25">
      <c r="A97" s="12">
        <v>2559</v>
      </c>
      <c r="B97" s="12" t="s">
        <v>9</v>
      </c>
      <c r="C97" s="12" t="s">
        <v>87</v>
      </c>
      <c r="D97" s="12" t="s">
        <v>88</v>
      </c>
      <c r="E97" s="12" t="s">
        <v>49</v>
      </c>
      <c r="F97" s="12" t="s">
        <v>50</v>
      </c>
      <c r="G97" s="12">
        <v>240</v>
      </c>
      <c r="H97" s="12">
        <v>269</v>
      </c>
      <c r="I97" s="12">
        <v>250</v>
      </c>
    </row>
    <row r="98" spans="1:9" x14ac:dyDescent="0.25">
      <c r="A98" s="12">
        <v>2559</v>
      </c>
      <c r="B98" s="12" t="s">
        <v>9</v>
      </c>
      <c r="C98" s="12" t="s">
        <v>87</v>
      </c>
      <c r="D98" s="12" t="s">
        <v>88</v>
      </c>
      <c r="E98" s="12" t="s">
        <v>49</v>
      </c>
      <c r="F98" s="12" t="s">
        <v>51</v>
      </c>
      <c r="G98" s="12">
        <v>40</v>
      </c>
      <c r="H98" s="12">
        <v>40</v>
      </c>
      <c r="I98" s="12">
        <v>40</v>
      </c>
    </row>
    <row r="99" spans="1:9" x14ac:dyDescent="0.25">
      <c r="A99" s="12">
        <v>2559</v>
      </c>
      <c r="B99" s="12" t="s">
        <v>9</v>
      </c>
      <c r="C99" s="12" t="s">
        <v>87</v>
      </c>
      <c r="D99" s="12" t="s">
        <v>88</v>
      </c>
      <c r="E99" s="12" t="s">
        <v>49</v>
      </c>
      <c r="F99" s="12" t="s">
        <v>52</v>
      </c>
      <c r="G99" s="12">
        <v>20</v>
      </c>
      <c r="H99" s="12">
        <v>25</v>
      </c>
      <c r="I99" s="12">
        <v>25</v>
      </c>
    </row>
    <row r="100" spans="1:9" x14ac:dyDescent="0.25">
      <c r="A100" s="12">
        <v>2559</v>
      </c>
      <c r="B100" s="12" t="s">
        <v>9</v>
      </c>
      <c r="C100" s="12" t="s">
        <v>87</v>
      </c>
      <c r="D100" s="12" t="s">
        <v>88</v>
      </c>
      <c r="E100" s="12" t="s">
        <v>49</v>
      </c>
      <c r="F100" s="12" t="s">
        <v>53</v>
      </c>
      <c r="G100" s="12">
        <v>120</v>
      </c>
      <c r="H100" s="12">
        <v>130</v>
      </c>
      <c r="I100" s="12">
        <v>126</v>
      </c>
    </row>
    <row r="101" spans="1:9" x14ac:dyDescent="0.25">
      <c r="A101" s="12">
        <v>2559</v>
      </c>
      <c r="B101" s="12" t="s">
        <v>9</v>
      </c>
      <c r="C101" s="12" t="s">
        <v>87</v>
      </c>
      <c r="D101" s="12" t="s">
        <v>88</v>
      </c>
      <c r="E101" s="12" t="s">
        <v>49</v>
      </c>
      <c r="F101" s="12" t="s">
        <v>94</v>
      </c>
      <c r="G101" s="12">
        <v>100</v>
      </c>
      <c r="H101" s="12">
        <v>115</v>
      </c>
      <c r="I101" s="12">
        <v>109</v>
      </c>
    </row>
    <row r="102" spans="1:9" x14ac:dyDescent="0.25">
      <c r="A102" s="12">
        <v>2559</v>
      </c>
      <c r="B102" s="12" t="s">
        <v>9</v>
      </c>
      <c r="C102" s="12" t="s">
        <v>87</v>
      </c>
      <c r="D102" s="12" t="s">
        <v>88</v>
      </c>
      <c r="E102" s="12" t="s">
        <v>54</v>
      </c>
      <c r="F102" s="12" t="s">
        <v>55</v>
      </c>
      <c r="G102" s="12">
        <v>138</v>
      </c>
      <c r="H102" s="12">
        <v>154</v>
      </c>
      <c r="I102" s="12">
        <v>148</v>
      </c>
    </row>
    <row r="103" spans="1:9" x14ac:dyDescent="0.25">
      <c r="A103" s="12">
        <v>2559</v>
      </c>
      <c r="B103" s="12" t="s">
        <v>9</v>
      </c>
      <c r="C103" s="12" t="s">
        <v>87</v>
      </c>
      <c r="D103" s="12" t="s">
        <v>88</v>
      </c>
      <c r="E103" s="12" t="s">
        <v>54</v>
      </c>
      <c r="F103" s="12" t="s">
        <v>57</v>
      </c>
      <c r="G103" s="12">
        <v>55</v>
      </c>
      <c r="H103" s="12">
        <v>57</v>
      </c>
      <c r="I103" s="12">
        <v>57</v>
      </c>
    </row>
    <row r="104" spans="1:9" x14ac:dyDescent="0.25">
      <c r="A104" s="12">
        <v>2559</v>
      </c>
      <c r="B104" s="12" t="s">
        <v>9</v>
      </c>
      <c r="C104" s="12" t="s">
        <v>87</v>
      </c>
      <c r="D104" s="12" t="s">
        <v>88</v>
      </c>
      <c r="E104" s="12" t="s">
        <v>54</v>
      </c>
      <c r="F104" s="12" t="s">
        <v>56</v>
      </c>
      <c r="G104" s="12">
        <v>80</v>
      </c>
      <c r="H104" s="12">
        <v>94</v>
      </c>
      <c r="I104" s="12">
        <v>93</v>
      </c>
    </row>
    <row r="105" spans="1:9" x14ac:dyDescent="0.25">
      <c r="A105" s="12">
        <v>2559</v>
      </c>
      <c r="B105" s="12" t="s">
        <v>9</v>
      </c>
      <c r="C105" s="12" t="s">
        <v>87</v>
      </c>
      <c r="D105" s="12" t="s">
        <v>88</v>
      </c>
      <c r="E105" s="12" t="s">
        <v>58</v>
      </c>
      <c r="F105" s="12" t="s">
        <v>59</v>
      </c>
      <c r="G105" s="12">
        <v>290</v>
      </c>
      <c r="H105" s="12">
        <v>326</v>
      </c>
      <c r="I105" s="12">
        <v>319</v>
      </c>
    </row>
    <row r="106" spans="1:9" x14ac:dyDescent="0.25">
      <c r="A106" s="12">
        <v>2559</v>
      </c>
      <c r="B106" s="12" t="s">
        <v>9</v>
      </c>
      <c r="C106" s="12" t="s">
        <v>87</v>
      </c>
      <c r="D106" s="12" t="s">
        <v>88</v>
      </c>
      <c r="E106" s="12" t="s">
        <v>58</v>
      </c>
      <c r="F106" s="12" t="s">
        <v>61</v>
      </c>
      <c r="G106" s="12">
        <v>80</v>
      </c>
      <c r="H106" s="12">
        <v>80</v>
      </c>
      <c r="I106" s="12">
        <v>80</v>
      </c>
    </row>
    <row r="107" spans="1:9" x14ac:dyDescent="0.25">
      <c r="A107" s="12">
        <v>2559</v>
      </c>
      <c r="B107" s="12" t="s">
        <v>9</v>
      </c>
      <c r="C107" s="12" t="s">
        <v>87</v>
      </c>
      <c r="D107" s="12" t="s">
        <v>88</v>
      </c>
      <c r="E107" s="12" t="s">
        <v>58</v>
      </c>
      <c r="F107" s="12" t="s">
        <v>60</v>
      </c>
      <c r="G107" s="12">
        <v>100</v>
      </c>
      <c r="H107" s="12">
        <v>131</v>
      </c>
      <c r="I107" s="12">
        <v>124</v>
      </c>
    </row>
    <row r="108" spans="1:9" x14ac:dyDescent="0.25">
      <c r="A108" s="12">
        <v>2559</v>
      </c>
      <c r="B108" s="12" t="s">
        <v>9</v>
      </c>
      <c r="C108" s="12" t="s">
        <v>87</v>
      </c>
      <c r="D108" s="12" t="s">
        <v>88</v>
      </c>
      <c r="E108" s="12" t="s">
        <v>95</v>
      </c>
      <c r="F108" s="12" t="s">
        <v>96</v>
      </c>
      <c r="G108" s="12">
        <v>58</v>
      </c>
      <c r="H108" s="12">
        <v>58</v>
      </c>
      <c r="I108" s="12">
        <v>52</v>
      </c>
    </row>
    <row r="109" spans="1:9" x14ac:dyDescent="0.25">
      <c r="A109" s="12">
        <v>2559</v>
      </c>
      <c r="B109" s="12" t="s">
        <v>9</v>
      </c>
      <c r="C109" s="12" t="s">
        <v>87</v>
      </c>
      <c r="D109" s="12" t="s">
        <v>88</v>
      </c>
      <c r="E109" s="12" t="s">
        <v>95</v>
      </c>
      <c r="F109" s="12" t="s">
        <v>97</v>
      </c>
      <c r="G109" s="12">
        <v>220</v>
      </c>
      <c r="H109" s="12">
        <v>227</v>
      </c>
      <c r="I109" s="12">
        <v>220</v>
      </c>
    </row>
    <row r="110" spans="1:9" x14ac:dyDescent="0.25">
      <c r="A110" s="12">
        <v>2559</v>
      </c>
      <c r="B110" s="12" t="s">
        <v>9</v>
      </c>
      <c r="C110" s="12" t="s">
        <v>87</v>
      </c>
      <c r="D110" s="12" t="s">
        <v>88</v>
      </c>
      <c r="E110" s="12" t="s">
        <v>84</v>
      </c>
      <c r="F110" s="12" t="s">
        <v>84</v>
      </c>
      <c r="G110" s="12">
        <v>100</v>
      </c>
      <c r="H110" s="12">
        <v>101</v>
      </c>
      <c r="I110" s="12">
        <v>101</v>
      </c>
    </row>
    <row r="111" spans="1:9" x14ac:dyDescent="0.25">
      <c r="A111" s="12">
        <v>2559</v>
      </c>
      <c r="B111" s="12" t="s">
        <v>9</v>
      </c>
      <c r="C111" s="12" t="s">
        <v>87</v>
      </c>
      <c r="D111" s="12" t="s">
        <v>88</v>
      </c>
      <c r="E111" s="12" t="s">
        <v>81</v>
      </c>
      <c r="F111" s="12" t="s">
        <v>98</v>
      </c>
      <c r="G111" s="12">
        <v>60</v>
      </c>
      <c r="H111" s="12">
        <v>62</v>
      </c>
      <c r="I111" s="12">
        <v>61</v>
      </c>
    </row>
    <row r="112" spans="1:9" x14ac:dyDescent="0.25">
      <c r="A112" s="12">
        <v>2559</v>
      </c>
      <c r="B112" s="12" t="s">
        <v>9</v>
      </c>
      <c r="C112" s="12" t="s">
        <v>87</v>
      </c>
      <c r="D112" s="12" t="s">
        <v>88</v>
      </c>
      <c r="E112" s="12" t="s">
        <v>81</v>
      </c>
      <c r="F112" s="12" t="s">
        <v>83</v>
      </c>
      <c r="G112" s="12">
        <v>60</v>
      </c>
      <c r="H112" s="12">
        <v>68</v>
      </c>
      <c r="I112" s="12">
        <v>68</v>
      </c>
    </row>
    <row r="113" spans="1:9" x14ac:dyDescent="0.25">
      <c r="A113" s="12">
        <v>2559</v>
      </c>
      <c r="B113" s="12" t="s">
        <v>9</v>
      </c>
      <c r="C113" s="12" t="s">
        <v>87</v>
      </c>
      <c r="D113" s="12" t="s">
        <v>88</v>
      </c>
      <c r="E113" s="12" t="s">
        <v>84</v>
      </c>
      <c r="F113" s="12" t="s">
        <v>85</v>
      </c>
      <c r="G113" s="12">
        <v>100</v>
      </c>
      <c r="H113" s="12">
        <v>107</v>
      </c>
      <c r="I113" s="12">
        <v>103</v>
      </c>
    </row>
    <row r="114" spans="1:9" x14ac:dyDescent="0.25">
      <c r="A114" s="12">
        <v>2559</v>
      </c>
      <c r="B114" s="12" t="s">
        <v>9</v>
      </c>
      <c r="C114" s="12" t="s">
        <v>87</v>
      </c>
      <c r="D114" s="12" t="s">
        <v>88</v>
      </c>
      <c r="E114" s="12" t="s">
        <v>84</v>
      </c>
      <c r="F114" s="12" t="s">
        <v>86</v>
      </c>
      <c r="G114" s="12">
        <v>80</v>
      </c>
      <c r="H114" s="12">
        <v>88</v>
      </c>
      <c r="I114" s="12">
        <v>88</v>
      </c>
    </row>
    <row r="115" spans="1:9" x14ac:dyDescent="0.25">
      <c r="A115" s="12">
        <v>2559</v>
      </c>
      <c r="B115" s="12" t="s">
        <v>9</v>
      </c>
      <c r="C115" s="12" t="s">
        <v>87</v>
      </c>
      <c r="D115" s="12" t="s">
        <v>88</v>
      </c>
      <c r="E115" s="12" t="s">
        <v>62</v>
      </c>
      <c r="F115" s="12" t="s">
        <v>62</v>
      </c>
      <c r="G115" s="12">
        <v>100</v>
      </c>
      <c r="H115" s="12">
        <v>103</v>
      </c>
      <c r="I115" s="12">
        <v>103</v>
      </c>
    </row>
    <row r="116" spans="1:9" x14ac:dyDescent="0.25">
      <c r="A116" s="12">
        <v>2559</v>
      </c>
      <c r="B116" s="12" t="s">
        <v>9</v>
      </c>
      <c r="C116" s="12" t="s">
        <v>87</v>
      </c>
      <c r="D116" s="12" t="s">
        <v>88</v>
      </c>
      <c r="E116" s="12" t="s">
        <v>66</v>
      </c>
      <c r="F116" s="12" t="s">
        <v>67</v>
      </c>
      <c r="G116" s="12">
        <v>110</v>
      </c>
      <c r="H116" s="12">
        <v>110</v>
      </c>
      <c r="I116" s="12">
        <v>110</v>
      </c>
    </row>
    <row r="117" spans="1:9" x14ac:dyDescent="0.25">
      <c r="A117" s="12">
        <v>2559</v>
      </c>
      <c r="B117" s="12" t="s">
        <v>9</v>
      </c>
      <c r="C117" s="12" t="s">
        <v>87</v>
      </c>
      <c r="D117" s="12" t="s">
        <v>88</v>
      </c>
      <c r="E117" s="12" t="s">
        <v>66</v>
      </c>
      <c r="F117" s="12" t="s">
        <v>66</v>
      </c>
      <c r="G117" s="12">
        <v>300</v>
      </c>
      <c r="H117" s="12">
        <v>333</v>
      </c>
      <c r="I117" s="12">
        <v>327</v>
      </c>
    </row>
    <row r="118" spans="1:9" x14ac:dyDescent="0.25">
      <c r="A118" s="12">
        <v>2559</v>
      </c>
      <c r="B118" s="12" t="s">
        <v>9</v>
      </c>
      <c r="C118" s="12" t="s">
        <v>87</v>
      </c>
      <c r="D118" s="12" t="s">
        <v>88</v>
      </c>
      <c r="E118" s="12" t="s">
        <v>68</v>
      </c>
      <c r="F118" s="12" t="s">
        <v>69</v>
      </c>
      <c r="G118" s="12">
        <v>20</v>
      </c>
      <c r="H118" s="12">
        <v>20</v>
      </c>
      <c r="I118" s="12">
        <v>20</v>
      </c>
    </row>
    <row r="119" spans="1:9" x14ac:dyDescent="0.25">
      <c r="A119" s="12">
        <v>2559</v>
      </c>
      <c r="B119" s="12" t="s">
        <v>9</v>
      </c>
      <c r="C119" s="12" t="s">
        <v>87</v>
      </c>
      <c r="D119" s="12" t="s">
        <v>88</v>
      </c>
      <c r="E119" s="12" t="s">
        <v>68</v>
      </c>
      <c r="F119" s="12" t="s">
        <v>70</v>
      </c>
      <c r="G119" s="12">
        <v>55</v>
      </c>
      <c r="H119" s="12">
        <v>55</v>
      </c>
      <c r="I119" s="12">
        <v>53</v>
      </c>
    </row>
    <row r="120" spans="1:9" x14ac:dyDescent="0.25">
      <c r="A120" s="12">
        <v>2559</v>
      </c>
      <c r="B120" s="12" t="s">
        <v>9</v>
      </c>
      <c r="C120" s="12" t="s">
        <v>87</v>
      </c>
      <c r="D120" s="12" t="s">
        <v>88</v>
      </c>
      <c r="E120" s="12" t="s">
        <v>68</v>
      </c>
      <c r="F120" s="12" t="s">
        <v>68</v>
      </c>
      <c r="G120" s="12">
        <v>82</v>
      </c>
      <c r="H120" s="12">
        <v>98</v>
      </c>
      <c r="I120" s="12">
        <v>98</v>
      </c>
    </row>
    <row r="121" spans="1:9" x14ac:dyDescent="0.25">
      <c r="A121" s="12">
        <v>2559</v>
      </c>
      <c r="B121" s="12" t="s">
        <v>9</v>
      </c>
      <c r="C121" s="12" t="s">
        <v>87</v>
      </c>
      <c r="D121" s="12" t="s">
        <v>88</v>
      </c>
      <c r="E121" s="12" t="s">
        <v>71</v>
      </c>
      <c r="F121" s="12" t="s">
        <v>99</v>
      </c>
      <c r="G121" s="12">
        <v>100</v>
      </c>
      <c r="H121" s="12">
        <v>114</v>
      </c>
      <c r="I121" s="12">
        <v>111</v>
      </c>
    </row>
    <row r="122" spans="1:9" x14ac:dyDescent="0.25">
      <c r="A122" s="12">
        <v>2559</v>
      </c>
      <c r="B122" s="12" t="s">
        <v>9</v>
      </c>
      <c r="C122" s="12" t="s">
        <v>87</v>
      </c>
      <c r="D122" s="12" t="s">
        <v>88</v>
      </c>
      <c r="E122" s="12" t="s">
        <v>71</v>
      </c>
      <c r="F122" s="12" t="s">
        <v>72</v>
      </c>
      <c r="G122" s="12">
        <v>80</v>
      </c>
      <c r="H122" s="12">
        <v>81</v>
      </c>
      <c r="I122" s="12">
        <v>81</v>
      </c>
    </row>
    <row r="123" spans="1:9" x14ac:dyDescent="0.25">
      <c r="A123" s="12">
        <v>2559</v>
      </c>
      <c r="B123" s="12" t="s">
        <v>9</v>
      </c>
      <c r="C123" s="12" t="s">
        <v>87</v>
      </c>
      <c r="D123" s="12" t="s">
        <v>88</v>
      </c>
      <c r="E123" s="12" t="s">
        <v>71</v>
      </c>
      <c r="F123" s="12" t="s">
        <v>71</v>
      </c>
      <c r="G123" s="12">
        <v>120</v>
      </c>
      <c r="H123" s="12">
        <v>134</v>
      </c>
      <c r="I123" s="12">
        <v>122</v>
      </c>
    </row>
    <row r="124" spans="1:9" x14ac:dyDescent="0.25">
      <c r="A124" s="12">
        <v>2559</v>
      </c>
      <c r="B124" s="12" t="s">
        <v>9</v>
      </c>
      <c r="C124" s="12" t="s">
        <v>87</v>
      </c>
      <c r="D124" s="12" t="s">
        <v>88</v>
      </c>
      <c r="E124" s="12" t="s">
        <v>73</v>
      </c>
      <c r="F124" s="12" t="s">
        <v>100</v>
      </c>
      <c r="G124" s="12">
        <v>56</v>
      </c>
      <c r="H124" s="12">
        <v>56</v>
      </c>
      <c r="I124" s="12">
        <v>56</v>
      </c>
    </row>
    <row r="125" spans="1:9" x14ac:dyDescent="0.25">
      <c r="A125" s="12">
        <v>2559</v>
      </c>
      <c r="B125" s="12" t="s">
        <v>9</v>
      </c>
      <c r="C125" s="12" t="s">
        <v>87</v>
      </c>
      <c r="D125" s="12" t="s">
        <v>88</v>
      </c>
      <c r="E125" s="12" t="s">
        <v>73</v>
      </c>
      <c r="F125" s="12" t="s">
        <v>74</v>
      </c>
      <c r="G125" s="12">
        <v>56</v>
      </c>
      <c r="H125" s="12">
        <v>56</v>
      </c>
      <c r="I125" s="12">
        <v>46</v>
      </c>
    </row>
    <row r="126" spans="1:9" x14ac:dyDescent="0.25">
      <c r="A126" s="12">
        <v>2559</v>
      </c>
      <c r="B126" s="12" t="s">
        <v>9</v>
      </c>
      <c r="C126" s="12" t="s">
        <v>87</v>
      </c>
      <c r="D126" s="12" t="s">
        <v>88</v>
      </c>
      <c r="E126" s="12" t="s">
        <v>73</v>
      </c>
      <c r="F126" s="12" t="s">
        <v>73</v>
      </c>
      <c r="G126" s="12">
        <v>130</v>
      </c>
      <c r="H126" s="12">
        <v>130</v>
      </c>
      <c r="I126" s="12">
        <v>130</v>
      </c>
    </row>
    <row r="127" spans="1:9" x14ac:dyDescent="0.25">
      <c r="A127" s="12">
        <v>2559</v>
      </c>
      <c r="B127" s="12" t="s">
        <v>9</v>
      </c>
      <c r="C127" s="12" t="s">
        <v>87</v>
      </c>
      <c r="D127" s="12" t="s">
        <v>88</v>
      </c>
      <c r="E127" s="12" t="s">
        <v>101</v>
      </c>
      <c r="F127" s="12" t="s">
        <v>101</v>
      </c>
      <c r="G127" s="12">
        <v>160</v>
      </c>
      <c r="H127" s="12">
        <v>165</v>
      </c>
      <c r="I127" s="12">
        <v>165</v>
      </c>
    </row>
    <row r="128" spans="1:9" x14ac:dyDescent="0.25">
      <c r="A128" s="12">
        <v>2559</v>
      </c>
      <c r="B128" s="12" t="s">
        <v>9</v>
      </c>
      <c r="C128" s="12" t="s">
        <v>87</v>
      </c>
      <c r="D128" s="12" t="s">
        <v>88</v>
      </c>
      <c r="E128" s="12" t="s">
        <v>102</v>
      </c>
      <c r="F128" s="12" t="s">
        <v>102</v>
      </c>
      <c r="G128" s="12">
        <v>130</v>
      </c>
      <c r="H128" s="12">
        <v>140</v>
      </c>
      <c r="I128" s="12">
        <v>140</v>
      </c>
    </row>
    <row r="129" spans="1:9" x14ac:dyDescent="0.25">
      <c r="A129" s="12">
        <v>2559</v>
      </c>
      <c r="B129" s="12" t="s">
        <v>9</v>
      </c>
      <c r="C129" s="12" t="s">
        <v>87</v>
      </c>
      <c r="D129" s="12" t="s">
        <v>88</v>
      </c>
      <c r="E129" s="12" t="s">
        <v>75</v>
      </c>
      <c r="F129" s="12" t="s">
        <v>75</v>
      </c>
      <c r="G129" s="12">
        <v>80</v>
      </c>
      <c r="H129" s="12">
        <v>84</v>
      </c>
      <c r="I129" s="12">
        <v>75</v>
      </c>
    </row>
    <row r="130" spans="1:9" x14ac:dyDescent="0.25">
      <c r="A130" s="12">
        <v>2559</v>
      </c>
      <c r="B130" s="12" t="s">
        <v>9</v>
      </c>
      <c r="C130" s="12" t="s">
        <v>87</v>
      </c>
      <c r="D130" s="12" t="s">
        <v>88</v>
      </c>
      <c r="E130" s="12" t="s">
        <v>63</v>
      </c>
      <c r="F130" s="12" t="s">
        <v>63</v>
      </c>
      <c r="G130" s="12">
        <v>240</v>
      </c>
      <c r="H130" s="12">
        <v>253</v>
      </c>
      <c r="I130" s="12">
        <v>245</v>
      </c>
    </row>
    <row r="131" spans="1:9" x14ac:dyDescent="0.25">
      <c r="A131" s="12">
        <v>2559</v>
      </c>
      <c r="B131" s="12" t="s">
        <v>9</v>
      </c>
      <c r="C131" s="12" t="s">
        <v>87</v>
      </c>
      <c r="D131" s="12" t="s">
        <v>88</v>
      </c>
      <c r="E131" s="12" t="s">
        <v>63</v>
      </c>
      <c r="F131" s="12" t="s">
        <v>65</v>
      </c>
      <c r="G131" s="12">
        <v>40</v>
      </c>
      <c r="H131" s="12">
        <v>40</v>
      </c>
      <c r="I131" s="12">
        <v>40</v>
      </c>
    </row>
    <row r="132" spans="1:9" x14ac:dyDescent="0.25">
      <c r="A132" s="12">
        <v>2559</v>
      </c>
      <c r="B132" s="12" t="s">
        <v>9</v>
      </c>
      <c r="C132" s="12" t="s">
        <v>87</v>
      </c>
      <c r="D132" s="12" t="s">
        <v>88</v>
      </c>
      <c r="E132" s="12" t="s">
        <v>63</v>
      </c>
      <c r="F132" s="12" t="s">
        <v>64</v>
      </c>
      <c r="G132" s="12">
        <v>80</v>
      </c>
      <c r="H132" s="12">
        <v>80</v>
      </c>
      <c r="I132" s="12">
        <v>80</v>
      </c>
    </row>
    <row r="133" spans="1:9" x14ac:dyDescent="0.25">
      <c r="A133" s="12">
        <v>2559</v>
      </c>
      <c r="B133" s="12" t="s">
        <v>9</v>
      </c>
      <c r="C133" s="12" t="s">
        <v>87</v>
      </c>
      <c r="D133" s="12" t="s">
        <v>88</v>
      </c>
      <c r="E133" s="12" t="s">
        <v>63</v>
      </c>
      <c r="F133" s="12" t="s">
        <v>76</v>
      </c>
      <c r="G133" s="12">
        <v>60</v>
      </c>
      <c r="H133" s="12">
        <v>60</v>
      </c>
      <c r="I133" s="12">
        <v>60</v>
      </c>
    </row>
    <row r="134" spans="1:9" x14ac:dyDescent="0.25">
      <c r="A134" s="12">
        <v>2559</v>
      </c>
      <c r="B134" s="12" t="s">
        <v>9</v>
      </c>
      <c r="C134" s="12" t="s">
        <v>87</v>
      </c>
      <c r="D134" s="12" t="s">
        <v>88</v>
      </c>
      <c r="E134" s="12" t="s">
        <v>63</v>
      </c>
      <c r="F134" s="12" t="s">
        <v>77</v>
      </c>
      <c r="G134" s="12">
        <v>140</v>
      </c>
      <c r="H134" s="12">
        <v>120</v>
      </c>
      <c r="I134" s="12">
        <v>120</v>
      </c>
    </row>
    <row r="135" spans="1:9" x14ac:dyDescent="0.25">
      <c r="A135" s="12">
        <v>2559</v>
      </c>
      <c r="B135" s="12" t="s">
        <v>9</v>
      </c>
      <c r="C135" s="12" t="s">
        <v>87</v>
      </c>
      <c r="D135" s="12" t="s">
        <v>88</v>
      </c>
      <c r="E135" s="12" t="s">
        <v>78</v>
      </c>
      <c r="F135" s="12" t="s">
        <v>78</v>
      </c>
      <c r="G135" s="12">
        <v>20</v>
      </c>
      <c r="H135" s="12">
        <v>40</v>
      </c>
      <c r="I135" s="12">
        <v>40</v>
      </c>
    </row>
    <row r="136" spans="1:9" x14ac:dyDescent="0.25">
      <c r="A136" s="12">
        <v>2559</v>
      </c>
      <c r="B136" s="12" t="s">
        <v>9</v>
      </c>
      <c r="C136" s="12" t="s">
        <v>87</v>
      </c>
      <c r="D136" s="12" t="s">
        <v>88</v>
      </c>
      <c r="E136" s="12" t="s">
        <v>78</v>
      </c>
      <c r="F136" s="12" t="s">
        <v>79</v>
      </c>
      <c r="G136" s="12">
        <v>40</v>
      </c>
      <c r="H136" s="12">
        <v>40</v>
      </c>
      <c r="I136" s="12">
        <v>40</v>
      </c>
    </row>
    <row r="137" spans="1:9" x14ac:dyDescent="0.25">
      <c r="A137" s="12">
        <v>2559</v>
      </c>
      <c r="B137" s="12" t="s">
        <v>9</v>
      </c>
      <c r="C137" s="12" t="s">
        <v>87</v>
      </c>
      <c r="D137" s="12" t="s">
        <v>88</v>
      </c>
      <c r="E137" s="12" t="s">
        <v>103</v>
      </c>
      <c r="F137" s="12" t="s">
        <v>103</v>
      </c>
      <c r="G137" s="12">
        <v>40</v>
      </c>
      <c r="H137" s="12">
        <v>40</v>
      </c>
      <c r="I137" s="12">
        <v>40</v>
      </c>
    </row>
    <row r="138" spans="1:9" x14ac:dyDescent="0.25">
      <c r="A138" s="12">
        <v>2559</v>
      </c>
      <c r="B138" s="12" t="s">
        <v>9</v>
      </c>
      <c r="C138" s="12" t="s">
        <v>87</v>
      </c>
      <c r="D138" s="12" t="s">
        <v>88</v>
      </c>
      <c r="E138" s="12" t="s">
        <v>103</v>
      </c>
      <c r="F138" s="12" t="s">
        <v>104</v>
      </c>
      <c r="G138" s="12">
        <v>40</v>
      </c>
      <c r="H138" s="12">
        <v>50</v>
      </c>
      <c r="I138" s="12">
        <v>50</v>
      </c>
    </row>
    <row r="139" spans="1:9" x14ac:dyDescent="0.25">
      <c r="A139" s="12">
        <v>2559</v>
      </c>
      <c r="B139" s="12" t="s">
        <v>9</v>
      </c>
      <c r="C139" s="12" t="s">
        <v>87</v>
      </c>
      <c r="D139" s="12" t="s">
        <v>88</v>
      </c>
      <c r="E139" s="12" t="s">
        <v>103</v>
      </c>
      <c r="F139" s="12" t="s">
        <v>105</v>
      </c>
      <c r="G139" s="12">
        <v>60</v>
      </c>
      <c r="H139" s="12">
        <v>65</v>
      </c>
      <c r="I139" s="12">
        <v>65</v>
      </c>
    </row>
    <row r="140" spans="1:9" x14ac:dyDescent="0.25">
      <c r="A140" s="12">
        <v>2559</v>
      </c>
      <c r="B140" s="12" t="s">
        <v>9</v>
      </c>
      <c r="C140" s="12" t="s">
        <v>87</v>
      </c>
      <c r="D140" s="12" t="s">
        <v>88</v>
      </c>
      <c r="E140" s="12" t="s">
        <v>81</v>
      </c>
      <c r="F140" s="12" t="s">
        <v>81</v>
      </c>
      <c r="G140" s="12">
        <v>20</v>
      </c>
      <c r="H140" s="12">
        <v>20</v>
      </c>
      <c r="I140" s="12">
        <v>20</v>
      </c>
    </row>
    <row r="141" spans="1:9" x14ac:dyDescent="0.25">
      <c r="A141" s="12">
        <v>2559</v>
      </c>
      <c r="B141" s="12" t="s">
        <v>9</v>
      </c>
      <c r="C141" s="12" t="s">
        <v>87</v>
      </c>
      <c r="D141" s="12" t="s">
        <v>88</v>
      </c>
      <c r="E141" s="12" t="s">
        <v>81</v>
      </c>
      <c r="F141" s="12" t="s">
        <v>82</v>
      </c>
      <c r="G141" s="12">
        <v>40</v>
      </c>
      <c r="H141" s="12">
        <v>45</v>
      </c>
      <c r="I141" s="12">
        <v>39</v>
      </c>
    </row>
    <row r="142" spans="1:9" x14ac:dyDescent="0.25">
      <c r="A142" s="12">
        <v>2559</v>
      </c>
      <c r="B142" s="12" t="s">
        <v>9</v>
      </c>
      <c r="C142" s="12" t="s">
        <v>87</v>
      </c>
      <c r="D142" s="12" t="s">
        <v>106</v>
      </c>
      <c r="E142" s="12" t="s">
        <v>89</v>
      </c>
      <c r="F142" s="12" t="s">
        <v>107</v>
      </c>
      <c r="G142" s="12">
        <v>2580</v>
      </c>
      <c r="H142" s="12">
        <v>3396</v>
      </c>
      <c r="I142" s="12">
        <v>3282</v>
      </c>
    </row>
    <row r="143" spans="1:9" x14ac:dyDescent="0.25">
      <c r="A143" s="12">
        <v>2559</v>
      </c>
      <c r="B143" s="12" t="s">
        <v>9</v>
      </c>
      <c r="C143" s="12" t="s">
        <v>87</v>
      </c>
      <c r="D143" s="12" t="s">
        <v>106</v>
      </c>
      <c r="E143" s="12" t="s">
        <v>15</v>
      </c>
      <c r="F143" s="12" t="s">
        <v>16</v>
      </c>
      <c r="G143" s="12">
        <v>830</v>
      </c>
      <c r="H143" s="12">
        <v>921</v>
      </c>
      <c r="I143" s="12">
        <v>870</v>
      </c>
    </row>
    <row r="144" spans="1:9" x14ac:dyDescent="0.25">
      <c r="A144" s="12">
        <v>2559</v>
      </c>
      <c r="B144" s="12" t="s">
        <v>9</v>
      </c>
      <c r="C144" s="12" t="s">
        <v>87</v>
      </c>
      <c r="D144" s="12" t="s">
        <v>106</v>
      </c>
      <c r="E144" s="12" t="s">
        <v>15</v>
      </c>
      <c r="F144" s="12" t="s">
        <v>17</v>
      </c>
      <c r="G144" s="12">
        <v>500</v>
      </c>
      <c r="H144" s="12">
        <v>503</v>
      </c>
      <c r="I144" s="12">
        <v>493</v>
      </c>
    </row>
    <row r="145" spans="1:9" x14ac:dyDescent="0.25">
      <c r="A145" s="12">
        <v>2559</v>
      </c>
      <c r="B145" s="12" t="s">
        <v>9</v>
      </c>
      <c r="C145" s="12" t="s">
        <v>87</v>
      </c>
      <c r="D145" s="12" t="s">
        <v>106</v>
      </c>
      <c r="E145" s="12" t="s">
        <v>18</v>
      </c>
      <c r="F145" s="12" t="s">
        <v>19</v>
      </c>
      <c r="G145" s="12">
        <v>180</v>
      </c>
      <c r="H145" s="12">
        <v>181</v>
      </c>
      <c r="I145" s="12">
        <v>181</v>
      </c>
    </row>
    <row r="146" spans="1:9" x14ac:dyDescent="0.25">
      <c r="A146" s="12">
        <v>2559</v>
      </c>
      <c r="B146" s="12" t="s">
        <v>9</v>
      </c>
      <c r="C146" s="12" t="s">
        <v>87</v>
      </c>
      <c r="D146" s="12" t="s">
        <v>106</v>
      </c>
      <c r="E146" s="12" t="s">
        <v>18</v>
      </c>
      <c r="F146" s="12" t="s">
        <v>91</v>
      </c>
      <c r="G146" s="12">
        <v>120</v>
      </c>
      <c r="H146" s="12">
        <v>125</v>
      </c>
      <c r="I146" s="12">
        <v>115</v>
      </c>
    </row>
    <row r="147" spans="1:9" x14ac:dyDescent="0.25">
      <c r="A147" s="12">
        <v>2559</v>
      </c>
      <c r="B147" s="12" t="s">
        <v>9</v>
      </c>
      <c r="C147" s="12" t="s">
        <v>87</v>
      </c>
      <c r="D147" s="12" t="s">
        <v>106</v>
      </c>
      <c r="E147" s="12" t="s">
        <v>22</v>
      </c>
      <c r="F147" s="12" t="s">
        <v>23</v>
      </c>
      <c r="G147" s="12">
        <v>320</v>
      </c>
      <c r="H147" s="12">
        <v>381</v>
      </c>
      <c r="I147" s="12">
        <v>377</v>
      </c>
    </row>
    <row r="148" spans="1:9" x14ac:dyDescent="0.25">
      <c r="A148" s="12">
        <v>2559</v>
      </c>
      <c r="B148" s="12" t="s">
        <v>9</v>
      </c>
      <c r="C148" s="12" t="s">
        <v>87</v>
      </c>
      <c r="D148" s="12" t="s">
        <v>106</v>
      </c>
      <c r="E148" s="12" t="s">
        <v>22</v>
      </c>
      <c r="F148" s="12" t="s">
        <v>25</v>
      </c>
      <c r="G148" s="12">
        <v>400</v>
      </c>
      <c r="H148" s="12">
        <v>421</v>
      </c>
      <c r="I148" s="12">
        <v>421</v>
      </c>
    </row>
    <row r="149" spans="1:9" x14ac:dyDescent="0.25">
      <c r="A149" s="12">
        <v>2559</v>
      </c>
      <c r="B149" s="12" t="s">
        <v>9</v>
      </c>
      <c r="C149" s="12" t="s">
        <v>87</v>
      </c>
      <c r="D149" s="12" t="s">
        <v>106</v>
      </c>
      <c r="E149" s="12" t="s">
        <v>26</v>
      </c>
      <c r="F149" s="12" t="s">
        <v>27</v>
      </c>
      <c r="G149" s="12">
        <v>480</v>
      </c>
      <c r="H149" s="12">
        <v>491</v>
      </c>
      <c r="I149" s="12">
        <v>459</v>
      </c>
    </row>
    <row r="150" spans="1:9" x14ac:dyDescent="0.25">
      <c r="A150" s="12">
        <v>2559</v>
      </c>
      <c r="B150" s="12" t="s">
        <v>9</v>
      </c>
      <c r="C150" s="12" t="s">
        <v>87</v>
      </c>
      <c r="D150" s="12" t="s">
        <v>106</v>
      </c>
      <c r="E150" s="12" t="s">
        <v>26</v>
      </c>
      <c r="F150" s="12" t="s">
        <v>29</v>
      </c>
      <c r="G150" s="12">
        <v>40</v>
      </c>
      <c r="H150" s="12">
        <v>40</v>
      </c>
      <c r="I150" s="12">
        <v>40</v>
      </c>
    </row>
    <row r="151" spans="1:9" x14ac:dyDescent="0.25">
      <c r="A151" s="12">
        <v>2559</v>
      </c>
      <c r="B151" s="12" t="s">
        <v>9</v>
      </c>
      <c r="C151" s="12" t="s">
        <v>87</v>
      </c>
      <c r="D151" s="12" t="s">
        <v>106</v>
      </c>
      <c r="E151" s="12" t="s">
        <v>30</v>
      </c>
      <c r="F151" s="12" t="s">
        <v>31</v>
      </c>
      <c r="G151" s="12">
        <v>140</v>
      </c>
      <c r="H151" s="12">
        <v>221</v>
      </c>
      <c r="I151" s="12">
        <v>214</v>
      </c>
    </row>
    <row r="152" spans="1:9" x14ac:dyDescent="0.25">
      <c r="A152" s="12">
        <v>2559</v>
      </c>
      <c r="B152" s="12" t="s">
        <v>9</v>
      </c>
      <c r="C152" s="12" t="s">
        <v>87</v>
      </c>
      <c r="D152" s="12" t="s">
        <v>106</v>
      </c>
      <c r="E152" s="12" t="s">
        <v>30</v>
      </c>
      <c r="F152" s="12" t="s">
        <v>34</v>
      </c>
      <c r="G152" s="12">
        <v>100</v>
      </c>
      <c r="H152" s="12">
        <v>100</v>
      </c>
      <c r="I152" s="12">
        <v>95</v>
      </c>
    </row>
    <row r="153" spans="1:9" x14ac:dyDescent="0.25">
      <c r="A153" s="12">
        <v>2559</v>
      </c>
      <c r="B153" s="12" t="s">
        <v>9</v>
      </c>
      <c r="C153" s="12" t="s">
        <v>87</v>
      </c>
      <c r="D153" s="12" t="s">
        <v>106</v>
      </c>
      <c r="E153" s="12" t="s">
        <v>30</v>
      </c>
      <c r="F153" s="12" t="s">
        <v>33</v>
      </c>
      <c r="G153" s="12">
        <v>60</v>
      </c>
      <c r="H153" s="12">
        <v>94</v>
      </c>
      <c r="I153" s="12">
        <v>94</v>
      </c>
    </row>
    <row r="154" spans="1:9" x14ac:dyDescent="0.25">
      <c r="A154" s="12">
        <v>2559</v>
      </c>
      <c r="B154" s="12" t="s">
        <v>9</v>
      </c>
      <c r="C154" s="12" t="s">
        <v>87</v>
      </c>
      <c r="D154" s="12" t="s">
        <v>106</v>
      </c>
      <c r="E154" s="12" t="s">
        <v>30</v>
      </c>
      <c r="F154" s="12" t="s">
        <v>32</v>
      </c>
      <c r="G154" s="12">
        <v>60</v>
      </c>
      <c r="H154" s="12">
        <v>64</v>
      </c>
      <c r="I154" s="12">
        <v>64</v>
      </c>
    </row>
    <row r="155" spans="1:9" x14ac:dyDescent="0.25">
      <c r="A155" s="12">
        <v>2559</v>
      </c>
      <c r="B155" s="12" t="s">
        <v>9</v>
      </c>
      <c r="C155" s="12" t="s">
        <v>87</v>
      </c>
      <c r="D155" s="12" t="s">
        <v>106</v>
      </c>
      <c r="E155" s="12" t="s">
        <v>35</v>
      </c>
      <c r="F155" s="12" t="s">
        <v>36</v>
      </c>
      <c r="G155" s="12">
        <v>534</v>
      </c>
      <c r="H155" s="12">
        <v>565</v>
      </c>
      <c r="I155" s="12">
        <v>456</v>
      </c>
    </row>
    <row r="156" spans="1:9" x14ac:dyDescent="0.25">
      <c r="A156" s="12">
        <v>2559</v>
      </c>
      <c r="B156" s="12" t="s">
        <v>9</v>
      </c>
      <c r="C156" s="12" t="s">
        <v>87</v>
      </c>
      <c r="D156" s="12" t="s">
        <v>106</v>
      </c>
      <c r="E156" s="12" t="s">
        <v>35</v>
      </c>
      <c r="F156" s="12" t="s">
        <v>40</v>
      </c>
      <c r="G156" s="12">
        <v>116</v>
      </c>
      <c r="H156" s="12">
        <v>126</v>
      </c>
      <c r="I156" s="12">
        <v>123</v>
      </c>
    </row>
    <row r="157" spans="1:9" x14ac:dyDescent="0.25">
      <c r="A157" s="12">
        <v>2559</v>
      </c>
      <c r="B157" s="12" t="s">
        <v>9</v>
      </c>
      <c r="C157" s="12" t="s">
        <v>87</v>
      </c>
      <c r="D157" s="12" t="s">
        <v>106</v>
      </c>
      <c r="E157" s="12" t="s">
        <v>35</v>
      </c>
      <c r="F157" s="12" t="s">
        <v>37</v>
      </c>
      <c r="G157" s="12">
        <v>116</v>
      </c>
      <c r="H157" s="12">
        <v>116</v>
      </c>
      <c r="I157" s="12">
        <v>104</v>
      </c>
    </row>
    <row r="158" spans="1:9" x14ac:dyDescent="0.25">
      <c r="A158" s="12">
        <v>2559</v>
      </c>
      <c r="B158" s="12" t="s">
        <v>9</v>
      </c>
      <c r="C158" s="12" t="s">
        <v>87</v>
      </c>
      <c r="D158" s="12" t="s">
        <v>106</v>
      </c>
      <c r="E158" s="12" t="s">
        <v>35</v>
      </c>
      <c r="F158" s="12" t="s">
        <v>38</v>
      </c>
      <c r="G158" s="12">
        <v>92</v>
      </c>
      <c r="H158" s="12">
        <v>105</v>
      </c>
      <c r="I158" s="12">
        <v>85</v>
      </c>
    </row>
    <row r="159" spans="1:9" x14ac:dyDescent="0.25">
      <c r="A159" s="12">
        <v>2559</v>
      </c>
      <c r="B159" s="12" t="s">
        <v>9</v>
      </c>
      <c r="C159" s="12" t="s">
        <v>87</v>
      </c>
      <c r="D159" s="12" t="s">
        <v>106</v>
      </c>
      <c r="E159" s="12" t="s">
        <v>41</v>
      </c>
      <c r="F159" s="12" t="s">
        <v>42</v>
      </c>
      <c r="G159" s="12">
        <v>360</v>
      </c>
      <c r="H159" s="12">
        <v>367</v>
      </c>
      <c r="I159" s="12">
        <v>293</v>
      </c>
    </row>
    <row r="160" spans="1:9" x14ac:dyDescent="0.25">
      <c r="A160" s="12">
        <v>2559</v>
      </c>
      <c r="B160" s="12" t="s">
        <v>9</v>
      </c>
      <c r="C160" s="12" t="s">
        <v>87</v>
      </c>
      <c r="D160" s="12" t="s">
        <v>106</v>
      </c>
      <c r="E160" s="12" t="s">
        <v>41</v>
      </c>
      <c r="F160" s="12" t="s">
        <v>45</v>
      </c>
      <c r="G160" s="12">
        <v>174</v>
      </c>
      <c r="H160" s="12">
        <v>218</v>
      </c>
      <c r="I160" s="12">
        <v>195</v>
      </c>
    </row>
    <row r="161" spans="1:9" x14ac:dyDescent="0.25">
      <c r="A161" s="12">
        <v>2559</v>
      </c>
      <c r="B161" s="12" t="s">
        <v>9</v>
      </c>
      <c r="C161" s="12" t="s">
        <v>87</v>
      </c>
      <c r="D161" s="12" t="s">
        <v>106</v>
      </c>
      <c r="E161" s="12" t="s">
        <v>41</v>
      </c>
      <c r="F161" s="12" t="s">
        <v>44</v>
      </c>
      <c r="G161" s="12">
        <v>40</v>
      </c>
      <c r="H161" s="12">
        <v>40</v>
      </c>
      <c r="I161" s="12">
        <v>40</v>
      </c>
    </row>
    <row r="162" spans="1:9" x14ac:dyDescent="0.25">
      <c r="A162" s="12">
        <v>2559</v>
      </c>
      <c r="B162" s="12" t="s">
        <v>9</v>
      </c>
      <c r="C162" s="12" t="s">
        <v>87</v>
      </c>
      <c r="D162" s="12" t="s">
        <v>106</v>
      </c>
      <c r="E162" s="12" t="s">
        <v>41</v>
      </c>
      <c r="F162" s="12" t="s">
        <v>43</v>
      </c>
      <c r="G162" s="12">
        <v>60</v>
      </c>
      <c r="H162" s="12">
        <v>60</v>
      </c>
      <c r="I162" s="12">
        <v>60</v>
      </c>
    </row>
    <row r="163" spans="1:9" x14ac:dyDescent="0.25">
      <c r="A163" s="12">
        <v>2559</v>
      </c>
      <c r="B163" s="12" t="s">
        <v>9</v>
      </c>
      <c r="C163" s="12" t="s">
        <v>87</v>
      </c>
      <c r="D163" s="12" t="s">
        <v>106</v>
      </c>
      <c r="E163" s="12" t="s">
        <v>41</v>
      </c>
      <c r="F163" s="12" t="s">
        <v>93</v>
      </c>
      <c r="G163" s="12">
        <v>80</v>
      </c>
      <c r="H163" s="12">
        <v>80</v>
      </c>
      <c r="I163" s="12">
        <v>80</v>
      </c>
    </row>
    <row r="164" spans="1:9" x14ac:dyDescent="0.25">
      <c r="A164" s="12">
        <v>2559</v>
      </c>
      <c r="B164" s="12" t="s">
        <v>9</v>
      </c>
      <c r="C164" s="12" t="s">
        <v>87</v>
      </c>
      <c r="D164" s="12" t="s">
        <v>106</v>
      </c>
      <c r="E164" s="12" t="s">
        <v>12</v>
      </c>
      <c r="F164" s="12" t="s">
        <v>13</v>
      </c>
      <c r="G164" s="12">
        <v>280</v>
      </c>
      <c r="H164" s="12">
        <v>319</v>
      </c>
      <c r="I164" s="12">
        <v>285</v>
      </c>
    </row>
    <row r="165" spans="1:9" x14ac:dyDescent="0.25">
      <c r="A165" s="12">
        <v>2559</v>
      </c>
      <c r="B165" s="12" t="s">
        <v>9</v>
      </c>
      <c r="C165" s="12" t="s">
        <v>87</v>
      </c>
      <c r="D165" s="12" t="s">
        <v>106</v>
      </c>
      <c r="E165" s="12" t="s">
        <v>12</v>
      </c>
      <c r="F165" s="12" t="s">
        <v>48</v>
      </c>
      <c r="G165" s="12">
        <v>140</v>
      </c>
      <c r="H165" s="12">
        <v>155</v>
      </c>
      <c r="I165" s="12">
        <v>154</v>
      </c>
    </row>
    <row r="166" spans="1:9" x14ac:dyDescent="0.25">
      <c r="A166" s="12">
        <v>2559</v>
      </c>
      <c r="B166" s="12" t="s">
        <v>9</v>
      </c>
      <c r="C166" s="12" t="s">
        <v>87</v>
      </c>
      <c r="D166" s="12" t="s">
        <v>106</v>
      </c>
      <c r="E166" s="12" t="s">
        <v>12</v>
      </c>
      <c r="F166" s="12" t="s">
        <v>46</v>
      </c>
      <c r="G166" s="12">
        <v>150</v>
      </c>
      <c r="H166" s="12">
        <v>172</v>
      </c>
      <c r="I166" s="12">
        <v>151</v>
      </c>
    </row>
    <row r="167" spans="1:9" x14ac:dyDescent="0.25">
      <c r="A167" s="12">
        <v>2559</v>
      </c>
      <c r="B167" s="12" t="s">
        <v>9</v>
      </c>
      <c r="C167" s="12" t="s">
        <v>87</v>
      </c>
      <c r="D167" s="12" t="s">
        <v>106</v>
      </c>
      <c r="E167" s="12" t="s">
        <v>49</v>
      </c>
      <c r="F167" s="12" t="s">
        <v>50</v>
      </c>
      <c r="G167" s="12">
        <v>40</v>
      </c>
      <c r="H167" s="12">
        <v>43</v>
      </c>
      <c r="I167" s="12">
        <v>43</v>
      </c>
    </row>
    <row r="168" spans="1:9" x14ac:dyDescent="0.25">
      <c r="A168" s="12">
        <v>2559</v>
      </c>
      <c r="B168" s="12" t="s">
        <v>9</v>
      </c>
      <c r="C168" s="12" t="s">
        <v>87</v>
      </c>
      <c r="D168" s="12" t="s">
        <v>106</v>
      </c>
      <c r="E168" s="12" t="s">
        <v>49</v>
      </c>
      <c r="F168" s="12" t="s">
        <v>51</v>
      </c>
      <c r="G168" s="12">
        <v>20</v>
      </c>
      <c r="H168" s="12">
        <v>20</v>
      </c>
      <c r="I168" s="12">
        <v>20</v>
      </c>
    </row>
    <row r="169" spans="1:9" x14ac:dyDescent="0.25">
      <c r="A169" s="12">
        <v>2559</v>
      </c>
      <c r="B169" s="12" t="s">
        <v>9</v>
      </c>
      <c r="C169" s="12" t="s">
        <v>87</v>
      </c>
      <c r="D169" s="12" t="s">
        <v>106</v>
      </c>
      <c r="E169" s="12" t="s">
        <v>49</v>
      </c>
      <c r="F169" s="12" t="s">
        <v>52</v>
      </c>
      <c r="G169" s="12">
        <v>40</v>
      </c>
      <c r="H169" s="12">
        <v>62</v>
      </c>
      <c r="I169" s="12">
        <v>62</v>
      </c>
    </row>
    <row r="170" spans="1:9" x14ac:dyDescent="0.25">
      <c r="A170" s="12">
        <v>2559</v>
      </c>
      <c r="B170" s="12" t="s">
        <v>9</v>
      </c>
      <c r="C170" s="12" t="s">
        <v>87</v>
      </c>
      <c r="D170" s="12" t="s">
        <v>106</v>
      </c>
      <c r="E170" s="12" t="s">
        <v>49</v>
      </c>
      <c r="F170" s="12" t="s">
        <v>94</v>
      </c>
      <c r="G170" s="12">
        <v>20</v>
      </c>
      <c r="H170" s="12">
        <v>23</v>
      </c>
      <c r="I170" s="12">
        <v>18</v>
      </c>
    </row>
    <row r="171" spans="1:9" x14ac:dyDescent="0.25">
      <c r="A171" s="12">
        <v>2559</v>
      </c>
      <c r="B171" s="12" t="s">
        <v>9</v>
      </c>
      <c r="C171" s="12" t="s">
        <v>87</v>
      </c>
      <c r="D171" s="12" t="s">
        <v>106</v>
      </c>
      <c r="E171" s="12" t="s">
        <v>49</v>
      </c>
      <c r="F171" s="12" t="s">
        <v>53</v>
      </c>
      <c r="G171" s="12">
        <v>73</v>
      </c>
      <c r="H171" s="12">
        <v>74</v>
      </c>
      <c r="I171" s="12">
        <v>59</v>
      </c>
    </row>
    <row r="172" spans="1:9" x14ac:dyDescent="0.25">
      <c r="A172" s="12">
        <v>2559</v>
      </c>
      <c r="B172" s="12" t="s">
        <v>9</v>
      </c>
      <c r="C172" s="12" t="s">
        <v>87</v>
      </c>
      <c r="D172" s="12" t="s">
        <v>106</v>
      </c>
      <c r="E172" s="12" t="s">
        <v>54</v>
      </c>
      <c r="F172" s="12" t="s">
        <v>56</v>
      </c>
      <c r="G172" s="12">
        <v>100</v>
      </c>
      <c r="H172" s="12">
        <v>119</v>
      </c>
      <c r="I172" s="12">
        <v>119</v>
      </c>
    </row>
    <row r="173" spans="1:9" x14ac:dyDescent="0.25">
      <c r="A173" s="12">
        <v>2559</v>
      </c>
      <c r="B173" s="12" t="s">
        <v>9</v>
      </c>
      <c r="C173" s="12" t="s">
        <v>87</v>
      </c>
      <c r="D173" s="12" t="s">
        <v>106</v>
      </c>
      <c r="E173" s="12" t="s">
        <v>54</v>
      </c>
      <c r="F173" s="12" t="s">
        <v>57</v>
      </c>
      <c r="G173" s="12">
        <v>40</v>
      </c>
      <c r="H173" s="12">
        <v>49</v>
      </c>
      <c r="I173" s="12">
        <v>49</v>
      </c>
    </row>
    <row r="174" spans="1:9" x14ac:dyDescent="0.25">
      <c r="A174" s="12">
        <v>2559</v>
      </c>
      <c r="B174" s="12" t="s">
        <v>9</v>
      </c>
      <c r="C174" s="12" t="s">
        <v>87</v>
      </c>
      <c r="D174" s="12" t="s">
        <v>106</v>
      </c>
      <c r="E174" s="12" t="s">
        <v>95</v>
      </c>
      <c r="F174" s="12" t="s">
        <v>96</v>
      </c>
      <c r="G174" s="12">
        <v>30</v>
      </c>
      <c r="H174" s="12">
        <v>42</v>
      </c>
      <c r="I174" s="12">
        <v>42</v>
      </c>
    </row>
    <row r="175" spans="1:9" x14ac:dyDescent="0.25">
      <c r="A175" s="12">
        <v>2559</v>
      </c>
      <c r="B175" s="12" t="s">
        <v>9</v>
      </c>
      <c r="C175" s="12" t="s">
        <v>87</v>
      </c>
      <c r="D175" s="12" t="s">
        <v>106</v>
      </c>
      <c r="E175" s="12" t="s">
        <v>95</v>
      </c>
      <c r="F175" s="12" t="s">
        <v>97</v>
      </c>
      <c r="G175" s="12">
        <v>50</v>
      </c>
      <c r="H175" s="12">
        <v>60</v>
      </c>
      <c r="I175" s="12">
        <v>57</v>
      </c>
    </row>
    <row r="176" spans="1:9" x14ac:dyDescent="0.25">
      <c r="A176" s="12">
        <v>2559</v>
      </c>
      <c r="B176" s="12" t="s">
        <v>9</v>
      </c>
      <c r="C176" s="12" t="s">
        <v>87</v>
      </c>
      <c r="D176" s="12" t="s">
        <v>106</v>
      </c>
      <c r="E176" s="12" t="s">
        <v>62</v>
      </c>
      <c r="F176" s="12" t="s">
        <v>62</v>
      </c>
      <c r="G176" s="12">
        <v>260</v>
      </c>
      <c r="H176" s="12">
        <v>347</v>
      </c>
      <c r="I176" s="12">
        <v>347</v>
      </c>
    </row>
    <row r="177" spans="1:9" x14ac:dyDescent="0.25">
      <c r="A177" s="12">
        <v>2559</v>
      </c>
      <c r="B177" s="12" t="s">
        <v>9</v>
      </c>
      <c r="C177" s="12" t="s">
        <v>87</v>
      </c>
      <c r="D177" s="12" t="s">
        <v>106</v>
      </c>
      <c r="E177" s="12" t="s">
        <v>84</v>
      </c>
      <c r="F177" s="12" t="s">
        <v>86</v>
      </c>
      <c r="G177" s="12">
        <v>60</v>
      </c>
      <c r="H177" s="12">
        <v>62</v>
      </c>
      <c r="I177" s="12">
        <v>59</v>
      </c>
    </row>
    <row r="178" spans="1:9" x14ac:dyDescent="0.25">
      <c r="A178" s="12">
        <v>2559</v>
      </c>
      <c r="B178" s="12" t="s">
        <v>9</v>
      </c>
      <c r="C178" s="12" t="s">
        <v>87</v>
      </c>
      <c r="D178" s="12" t="s">
        <v>106</v>
      </c>
      <c r="E178" s="12" t="s">
        <v>84</v>
      </c>
      <c r="F178" s="12" t="s">
        <v>85</v>
      </c>
      <c r="G178" s="12">
        <v>100</v>
      </c>
      <c r="H178" s="12">
        <v>104</v>
      </c>
      <c r="I178" s="12">
        <v>92</v>
      </c>
    </row>
    <row r="179" spans="1:9" x14ac:dyDescent="0.25">
      <c r="A179" s="12">
        <v>2559</v>
      </c>
      <c r="B179" s="12" t="s">
        <v>9</v>
      </c>
      <c r="C179" s="12" t="s">
        <v>87</v>
      </c>
      <c r="D179" s="12" t="s">
        <v>106</v>
      </c>
      <c r="E179" s="12" t="s">
        <v>84</v>
      </c>
      <c r="F179" s="12" t="s">
        <v>84</v>
      </c>
      <c r="G179" s="12">
        <v>200</v>
      </c>
      <c r="H179" s="12">
        <v>326</v>
      </c>
      <c r="I179" s="12">
        <v>321</v>
      </c>
    </row>
    <row r="180" spans="1:9" x14ac:dyDescent="0.25">
      <c r="A180" s="12">
        <v>2559</v>
      </c>
      <c r="B180" s="12" t="s">
        <v>9</v>
      </c>
      <c r="C180" s="12" t="s">
        <v>87</v>
      </c>
      <c r="D180" s="12" t="s">
        <v>106</v>
      </c>
      <c r="E180" s="12" t="s">
        <v>81</v>
      </c>
      <c r="F180" s="12" t="s">
        <v>98</v>
      </c>
      <c r="G180" s="12">
        <v>20</v>
      </c>
      <c r="H180" s="12">
        <v>30</v>
      </c>
      <c r="I180" s="12">
        <v>30</v>
      </c>
    </row>
    <row r="181" spans="1:9" x14ac:dyDescent="0.25">
      <c r="A181" s="12">
        <v>2559</v>
      </c>
      <c r="B181" s="12" t="s">
        <v>9</v>
      </c>
      <c r="C181" s="12" t="s">
        <v>87</v>
      </c>
      <c r="D181" s="12" t="s">
        <v>106</v>
      </c>
      <c r="E181" s="12" t="s">
        <v>81</v>
      </c>
      <c r="F181" s="12" t="s">
        <v>83</v>
      </c>
      <c r="G181" s="12">
        <v>300</v>
      </c>
      <c r="H181" s="12">
        <v>625</v>
      </c>
      <c r="I181" s="12">
        <v>623</v>
      </c>
    </row>
    <row r="182" spans="1:9" x14ac:dyDescent="0.25">
      <c r="A182" s="12">
        <v>2559</v>
      </c>
      <c r="B182" s="12" t="s">
        <v>9</v>
      </c>
      <c r="C182" s="12" t="s">
        <v>87</v>
      </c>
      <c r="D182" s="12" t="s">
        <v>106</v>
      </c>
      <c r="E182" s="12" t="s">
        <v>81</v>
      </c>
      <c r="F182" s="12" t="s">
        <v>82</v>
      </c>
      <c r="G182" s="12">
        <v>20</v>
      </c>
      <c r="H182" s="12">
        <v>32</v>
      </c>
      <c r="I182" s="12">
        <v>30</v>
      </c>
    </row>
    <row r="183" spans="1:9" x14ac:dyDescent="0.25">
      <c r="A183" s="12">
        <v>2559</v>
      </c>
      <c r="B183" s="12" t="s">
        <v>9</v>
      </c>
      <c r="C183" s="12" t="s">
        <v>87</v>
      </c>
      <c r="D183" s="12" t="s">
        <v>106</v>
      </c>
      <c r="E183" s="12" t="s">
        <v>81</v>
      </c>
      <c r="F183" s="12" t="s">
        <v>81</v>
      </c>
      <c r="G183" s="12">
        <v>1360</v>
      </c>
      <c r="H183" s="12">
        <v>1446</v>
      </c>
      <c r="I183" s="12">
        <v>1340</v>
      </c>
    </row>
    <row r="184" spans="1:9" x14ac:dyDescent="0.25">
      <c r="A184" s="12">
        <v>2559</v>
      </c>
      <c r="B184" s="12" t="s">
        <v>9</v>
      </c>
      <c r="C184" s="12" t="s">
        <v>87</v>
      </c>
      <c r="D184" s="12" t="s">
        <v>106</v>
      </c>
      <c r="E184" s="12" t="s">
        <v>103</v>
      </c>
      <c r="F184" s="12" t="s">
        <v>104</v>
      </c>
      <c r="G184" s="12">
        <v>340</v>
      </c>
      <c r="H184" s="12">
        <v>416</v>
      </c>
      <c r="I184" s="12">
        <v>416</v>
      </c>
    </row>
    <row r="185" spans="1:9" x14ac:dyDescent="0.25">
      <c r="A185" s="12">
        <v>2559</v>
      </c>
      <c r="B185" s="12" t="s">
        <v>9</v>
      </c>
      <c r="C185" s="12" t="s">
        <v>87</v>
      </c>
      <c r="D185" s="12" t="s">
        <v>106</v>
      </c>
      <c r="E185" s="12" t="s">
        <v>103</v>
      </c>
      <c r="F185" s="12" t="s">
        <v>103</v>
      </c>
      <c r="G185" s="12">
        <v>100</v>
      </c>
      <c r="H185" s="12">
        <v>118</v>
      </c>
      <c r="I185" s="12">
        <v>113</v>
      </c>
    </row>
    <row r="186" spans="1:9" x14ac:dyDescent="0.25">
      <c r="A186" s="12">
        <v>2559</v>
      </c>
      <c r="B186" s="12" t="s">
        <v>9</v>
      </c>
      <c r="C186" s="12" t="s">
        <v>87</v>
      </c>
      <c r="D186" s="12" t="s">
        <v>106</v>
      </c>
      <c r="E186" s="12" t="s">
        <v>78</v>
      </c>
      <c r="F186" s="12" t="s">
        <v>78</v>
      </c>
      <c r="G186" s="12">
        <v>480</v>
      </c>
      <c r="H186" s="12">
        <v>573</v>
      </c>
      <c r="I186" s="12">
        <v>563</v>
      </c>
    </row>
    <row r="187" spans="1:9" x14ac:dyDescent="0.25">
      <c r="A187" s="12">
        <v>2559</v>
      </c>
      <c r="B187" s="12" t="s">
        <v>9</v>
      </c>
      <c r="C187" s="12" t="s">
        <v>87</v>
      </c>
      <c r="D187" s="12" t="s">
        <v>106</v>
      </c>
      <c r="E187" s="12" t="s">
        <v>63</v>
      </c>
      <c r="F187" s="12" t="s">
        <v>77</v>
      </c>
      <c r="G187" s="12">
        <v>100</v>
      </c>
      <c r="H187" s="12">
        <v>101</v>
      </c>
      <c r="I187" s="12">
        <v>92</v>
      </c>
    </row>
    <row r="188" spans="1:9" x14ac:dyDescent="0.25">
      <c r="A188" s="12">
        <v>2559</v>
      </c>
      <c r="B188" s="12" t="s">
        <v>9</v>
      </c>
      <c r="C188" s="12" t="s">
        <v>87</v>
      </c>
      <c r="D188" s="12" t="s">
        <v>106</v>
      </c>
      <c r="E188" s="12" t="s">
        <v>63</v>
      </c>
      <c r="F188" s="12" t="s">
        <v>64</v>
      </c>
      <c r="G188" s="12">
        <v>20</v>
      </c>
      <c r="H188" s="12">
        <v>20</v>
      </c>
      <c r="I188" s="12">
        <v>20</v>
      </c>
    </row>
    <row r="189" spans="1:9" x14ac:dyDescent="0.25">
      <c r="A189" s="12">
        <v>2559</v>
      </c>
      <c r="B189" s="12" t="s">
        <v>9</v>
      </c>
      <c r="C189" s="12" t="s">
        <v>87</v>
      </c>
      <c r="D189" s="12" t="s">
        <v>106</v>
      </c>
      <c r="E189" s="12" t="s">
        <v>68</v>
      </c>
      <c r="F189" s="12" t="s">
        <v>70</v>
      </c>
      <c r="G189" s="12">
        <v>30</v>
      </c>
      <c r="H189" s="12">
        <v>30</v>
      </c>
      <c r="I189" s="12">
        <v>28</v>
      </c>
    </row>
    <row r="190" spans="1:9" x14ac:dyDescent="0.25">
      <c r="A190" s="12">
        <v>2559</v>
      </c>
      <c r="B190" s="12" t="s">
        <v>9</v>
      </c>
      <c r="C190" s="12" t="s">
        <v>87</v>
      </c>
      <c r="D190" s="12" t="s">
        <v>106</v>
      </c>
      <c r="E190" s="12" t="s">
        <v>73</v>
      </c>
      <c r="F190" s="12" t="s">
        <v>100</v>
      </c>
      <c r="G190" s="12">
        <v>50</v>
      </c>
      <c r="H190" s="12">
        <v>52</v>
      </c>
      <c r="I190" s="12">
        <v>52</v>
      </c>
    </row>
    <row r="191" spans="1:9" x14ac:dyDescent="0.25">
      <c r="A191" s="12">
        <v>2559</v>
      </c>
      <c r="B191" s="12" t="s">
        <v>9</v>
      </c>
      <c r="C191" s="12" t="s">
        <v>87</v>
      </c>
      <c r="D191" s="12" t="s">
        <v>106</v>
      </c>
      <c r="E191" s="12" t="s">
        <v>73</v>
      </c>
      <c r="F191" s="12" t="s">
        <v>74</v>
      </c>
      <c r="G191" s="12">
        <v>66</v>
      </c>
      <c r="H191" s="12">
        <v>81</v>
      </c>
      <c r="I191" s="12">
        <v>69</v>
      </c>
    </row>
    <row r="192" spans="1:9" x14ac:dyDescent="0.25">
      <c r="A192" s="12">
        <v>2559</v>
      </c>
      <c r="B192" s="12" t="s">
        <v>9</v>
      </c>
      <c r="C192" s="12" t="s">
        <v>87</v>
      </c>
      <c r="D192" s="12" t="s">
        <v>106</v>
      </c>
      <c r="E192" s="12" t="s">
        <v>101</v>
      </c>
      <c r="F192" s="12" t="s">
        <v>101</v>
      </c>
      <c r="G192" s="12">
        <v>50</v>
      </c>
      <c r="H192" s="12">
        <v>52</v>
      </c>
      <c r="I192" s="12">
        <v>42</v>
      </c>
    </row>
    <row r="193" spans="1:9" x14ac:dyDescent="0.25">
      <c r="A193" s="12">
        <v>2559</v>
      </c>
      <c r="B193" s="12" t="s">
        <v>9</v>
      </c>
      <c r="C193" s="12" t="s">
        <v>87</v>
      </c>
      <c r="D193" s="12" t="s">
        <v>106</v>
      </c>
      <c r="E193" s="12" t="s">
        <v>102</v>
      </c>
      <c r="F193" s="12" t="s">
        <v>102</v>
      </c>
      <c r="G193" s="12">
        <v>30</v>
      </c>
      <c r="H193" s="12">
        <v>38</v>
      </c>
      <c r="I193" s="12">
        <v>38</v>
      </c>
    </row>
    <row r="194" spans="1:9" x14ac:dyDescent="0.25">
      <c r="A194" s="12">
        <v>2559</v>
      </c>
      <c r="B194" s="12" t="s">
        <v>9</v>
      </c>
      <c r="C194" s="12" t="s">
        <v>87</v>
      </c>
      <c r="D194" s="12" t="s">
        <v>106</v>
      </c>
      <c r="E194" s="12" t="s">
        <v>75</v>
      </c>
      <c r="F194" s="12" t="s">
        <v>75</v>
      </c>
      <c r="G194" s="12">
        <v>40</v>
      </c>
      <c r="H194" s="12">
        <v>41</v>
      </c>
      <c r="I194" s="12">
        <v>34</v>
      </c>
    </row>
    <row r="195" spans="1:9" x14ac:dyDescent="0.25">
      <c r="A195" s="12">
        <v>2559</v>
      </c>
      <c r="B195" s="12" t="s">
        <v>9</v>
      </c>
      <c r="C195" s="12" t="s">
        <v>87</v>
      </c>
      <c r="D195" s="12" t="s">
        <v>108</v>
      </c>
      <c r="E195" s="12" t="s">
        <v>15</v>
      </c>
      <c r="F195" s="12" t="s">
        <v>16</v>
      </c>
      <c r="G195" s="12">
        <v>800</v>
      </c>
      <c r="H195" s="12">
        <v>1329</v>
      </c>
      <c r="I195" s="12">
        <v>1242</v>
      </c>
    </row>
    <row r="196" spans="1:9" x14ac:dyDescent="0.25">
      <c r="A196" s="12">
        <v>2559</v>
      </c>
      <c r="B196" s="12" t="s">
        <v>9</v>
      </c>
      <c r="C196" s="12" t="s">
        <v>87</v>
      </c>
      <c r="D196" s="12" t="s">
        <v>108</v>
      </c>
      <c r="E196" s="12" t="s">
        <v>15</v>
      </c>
      <c r="F196" s="12" t="s">
        <v>17</v>
      </c>
      <c r="G196" s="12">
        <v>270</v>
      </c>
      <c r="H196" s="12">
        <v>360</v>
      </c>
      <c r="I196" s="12">
        <v>319</v>
      </c>
    </row>
    <row r="197" spans="1:9" x14ac:dyDescent="0.25">
      <c r="A197" s="12">
        <v>2559</v>
      </c>
      <c r="B197" s="12" t="s">
        <v>9</v>
      </c>
      <c r="C197" s="12" t="s">
        <v>87</v>
      </c>
      <c r="D197" s="12" t="s">
        <v>108</v>
      </c>
      <c r="E197" s="12" t="s">
        <v>18</v>
      </c>
      <c r="F197" s="12" t="s">
        <v>19</v>
      </c>
      <c r="G197" s="12">
        <v>820</v>
      </c>
      <c r="H197" s="12">
        <v>1034</v>
      </c>
      <c r="I197" s="12">
        <v>1006</v>
      </c>
    </row>
    <row r="198" spans="1:9" x14ac:dyDescent="0.25">
      <c r="A198" s="12">
        <v>2559</v>
      </c>
      <c r="B198" s="12" t="s">
        <v>9</v>
      </c>
      <c r="C198" s="12" t="s">
        <v>87</v>
      </c>
      <c r="D198" s="12" t="s">
        <v>108</v>
      </c>
      <c r="E198" s="12" t="s">
        <v>18</v>
      </c>
      <c r="F198" s="12" t="s">
        <v>91</v>
      </c>
      <c r="G198" s="12">
        <v>620</v>
      </c>
      <c r="H198" s="12">
        <v>650</v>
      </c>
      <c r="I198" s="12">
        <v>593</v>
      </c>
    </row>
    <row r="199" spans="1:9" x14ac:dyDescent="0.25">
      <c r="A199" s="12">
        <v>2559</v>
      </c>
      <c r="B199" s="12" t="s">
        <v>9</v>
      </c>
      <c r="C199" s="12" t="s">
        <v>87</v>
      </c>
      <c r="D199" s="12" t="s">
        <v>108</v>
      </c>
      <c r="E199" s="12" t="s">
        <v>18</v>
      </c>
      <c r="F199" s="12" t="s">
        <v>21</v>
      </c>
      <c r="G199" s="12">
        <v>140</v>
      </c>
      <c r="H199" s="12">
        <v>263</v>
      </c>
      <c r="I199" s="12">
        <v>248</v>
      </c>
    </row>
    <row r="200" spans="1:9" x14ac:dyDescent="0.25">
      <c r="A200" s="12">
        <v>2559</v>
      </c>
      <c r="B200" s="12" t="s">
        <v>9</v>
      </c>
      <c r="C200" s="12" t="s">
        <v>87</v>
      </c>
      <c r="D200" s="12" t="s">
        <v>108</v>
      </c>
      <c r="E200" s="12" t="s">
        <v>18</v>
      </c>
      <c r="F200" s="12" t="s">
        <v>20</v>
      </c>
      <c r="G200" s="12">
        <v>140</v>
      </c>
      <c r="H200" s="12">
        <v>166</v>
      </c>
      <c r="I200" s="12">
        <v>161</v>
      </c>
    </row>
    <row r="201" spans="1:9" x14ac:dyDescent="0.25">
      <c r="A201" s="12">
        <v>2559</v>
      </c>
      <c r="B201" s="12" t="s">
        <v>9</v>
      </c>
      <c r="C201" s="12" t="s">
        <v>87</v>
      </c>
      <c r="D201" s="12" t="s">
        <v>108</v>
      </c>
      <c r="E201" s="12" t="s">
        <v>22</v>
      </c>
      <c r="F201" s="12" t="s">
        <v>23</v>
      </c>
      <c r="G201" s="12">
        <v>1520</v>
      </c>
      <c r="H201" s="12">
        <v>2337</v>
      </c>
      <c r="I201" s="12">
        <v>2090</v>
      </c>
    </row>
    <row r="202" spans="1:9" x14ac:dyDescent="0.25">
      <c r="A202" s="12">
        <v>2559</v>
      </c>
      <c r="B202" s="12" t="s">
        <v>9</v>
      </c>
      <c r="C202" s="12" t="s">
        <v>87</v>
      </c>
      <c r="D202" s="12" t="s">
        <v>108</v>
      </c>
      <c r="E202" s="12" t="s">
        <v>22</v>
      </c>
      <c r="F202" s="12" t="s">
        <v>25</v>
      </c>
      <c r="G202" s="12">
        <v>300</v>
      </c>
      <c r="H202" s="12">
        <v>310</v>
      </c>
      <c r="I202" s="12">
        <v>305</v>
      </c>
    </row>
    <row r="203" spans="1:9" x14ac:dyDescent="0.25">
      <c r="A203" s="12">
        <v>2559</v>
      </c>
      <c r="B203" s="12" t="s">
        <v>9</v>
      </c>
      <c r="C203" s="12" t="s">
        <v>87</v>
      </c>
      <c r="D203" s="12" t="s">
        <v>108</v>
      </c>
      <c r="E203" s="12" t="s">
        <v>22</v>
      </c>
      <c r="F203" s="12" t="s">
        <v>24</v>
      </c>
      <c r="G203" s="12">
        <v>240</v>
      </c>
      <c r="H203" s="12">
        <v>310</v>
      </c>
      <c r="I203" s="12">
        <v>291</v>
      </c>
    </row>
    <row r="204" spans="1:9" x14ac:dyDescent="0.25">
      <c r="A204" s="12">
        <v>2559</v>
      </c>
      <c r="B204" s="12" t="s">
        <v>9</v>
      </c>
      <c r="C204" s="12" t="s">
        <v>87</v>
      </c>
      <c r="D204" s="12" t="s">
        <v>108</v>
      </c>
      <c r="E204" s="12" t="s">
        <v>26</v>
      </c>
      <c r="F204" s="12" t="s">
        <v>27</v>
      </c>
      <c r="G204" s="12">
        <v>758</v>
      </c>
      <c r="H204" s="12">
        <v>932</v>
      </c>
      <c r="I204" s="12">
        <v>857</v>
      </c>
    </row>
    <row r="205" spans="1:9" x14ac:dyDescent="0.25">
      <c r="A205" s="12">
        <v>2559</v>
      </c>
      <c r="B205" s="12" t="s">
        <v>9</v>
      </c>
      <c r="C205" s="12" t="s">
        <v>87</v>
      </c>
      <c r="D205" s="12" t="s">
        <v>108</v>
      </c>
      <c r="E205" s="12" t="s">
        <v>26</v>
      </c>
      <c r="F205" s="12" t="s">
        <v>29</v>
      </c>
      <c r="G205" s="12">
        <v>140</v>
      </c>
      <c r="H205" s="12">
        <v>286</v>
      </c>
      <c r="I205" s="12">
        <v>281</v>
      </c>
    </row>
    <row r="206" spans="1:9" x14ac:dyDescent="0.25">
      <c r="A206" s="12">
        <v>2559</v>
      </c>
      <c r="B206" s="12" t="s">
        <v>9</v>
      </c>
      <c r="C206" s="12" t="s">
        <v>87</v>
      </c>
      <c r="D206" s="12" t="s">
        <v>108</v>
      </c>
      <c r="E206" s="12" t="s">
        <v>26</v>
      </c>
      <c r="F206" s="12" t="s">
        <v>92</v>
      </c>
      <c r="G206" s="12">
        <v>550</v>
      </c>
      <c r="H206" s="12">
        <v>678</v>
      </c>
      <c r="I206" s="12">
        <v>592</v>
      </c>
    </row>
    <row r="207" spans="1:9" x14ac:dyDescent="0.25">
      <c r="A207" s="12">
        <v>2559</v>
      </c>
      <c r="B207" s="12" t="s">
        <v>9</v>
      </c>
      <c r="C207" s="12" t="s">
        <v>87</v>
      </c>
      <c r="D207" s="12" t="s">
        <v>108</v>
      </c>
      <c r="E207" s="12" t="s">
        <v>26</v>
      </c>
      <c r="F207" s="12" t="s">
        <v>28</v>
      </c>
      <c r="G207" s="12">
        <v>300</v>
      </c>
      <c r="H207" s="12">
        <v>502</v>
      </c>
      <c r="I207" s="12">
        <v>498</v>
      </c>
    </row>
    <row r="208" spans="1:9" x14ac:dyDescent="0.25">
      <c r="A208" s="12">
        <v>2559</v>
      </c>
      <c r="B208" s="12" t="s">
        <v>9</v>
      </c>
      <c r="C208" s="12" t="s">
        <v>87</v>
      </c>
      <c r="D208" s="12" t="s">
        <v>108</v>
      </c>
      <c r="E208" s="12" t="s">
        <v>30</v>
      </c>
      <c r="F208" s="12" t="s">
        <v>31</v>
      </c>
      <c r="G208" s="12">
        <v>240</v>
      </c>
      <c r="H208" s="12">
        <v>429</v>
      </c>
      <c r="I208" s="12">
        <v>404</v>
      </c>
    </row>
    <row r="209" spans="1:9" x14ac:dyDescent="0.25">
      <c r="A209" s="12">
        <v>2559</v>
      </c>
      <c r="B209" s="12" t="s">
        <v>9</v>
      </c>
      <c r="C209" s="12" t="s">
        <v>87</v>
      </c>
      <c r="D209" s="12" t="s">
        <v>108</v>
      </c>
      <c r="E209" s="12" t="s">
        <v>30</v>
      </c>
      <c r="F209" s="12" t="s">
        <v>32</v>
      </c>
      <c r="G209" s="12">
        <v>140</v>
      </c>
      <c r="H209" s="12">
        <v>197</v>
      </c>
      <c r="I209" s="12">
        <v>168</v>
      </c>
    </row>
    <row r="210" spans="1:9" x14ac:dyDescent="0.25">
      <c r="A210" s="12">
        <v>2559</v>
      </c>
      <c r="B210" s="12" t="s">
        <v>9</v>
      </c>
      <c r="C210" s="12" t="s">
        <v>87</v>
      </c>
      <c r="D210" s="12" t="s">
        <v>108</v>
      </c>
      <c r="E210" s="12" t="s">
        <v>30</v>
      </c>
      <c r="F210" s="12" t="s">
        <v>33</v>
      </c>
      <c r="G210" s="12">
        <v>180</v>
      </c>
      <c r="H210" s="12">
        <v>322</v>
      </c>
      <c r="I210" s="12">
        <v>266</v>
      </c>
    </row>
    <row r="211" spans="1:9" x14ac:dyDescent="0.25">
      <c r="A211" s="12">
        <v>2559</v>
      </c>
      <c r="B211" s="12" t="s">
        <v>9</v>
      </c>
      <c r="C211" s="12" t="s">
        <v>87</v>
      </c>
      <c r="D211" s="12" t="s">
        <v>108</v>
      </c>
      <c r="E211" s="12" t="s">
        <v>30</v>
      </c>
      <c r="F211" s="12" t="s">
        <v>34</v>
      </c>
      <c r="G211" s="12">
        <v>140</v>
      </c>
      <c r="H211" s="12">
        <v>153</v>
      </c>
      <c r="I211" s="12">
        <v>138</v>
      </c>
    </row>
    <row r="212" spans="1:9" x14ac:dyDescent="0.25">
      <c r="A212" s="12">
        <v>2559</v>
      </c>
      <c r="B212" s="12" t="s">
        <v>9</v>
      </c>
      <c r="C212" s="12" t="s">
        <v>87</v>
      </c>
      <c r="D212" s="12" t="s">
        <v>108</v>
      </c>
      <c r="E212" s="12" t="s">
        <v>35</v>
      </c>
      <c r="F212" s="12" t="s">
        <v>36</v>
      </c>
      <c r="G212" s="12">
        <v>514</v>
      </c>
      <c r="H212" s="12">
        <v>808</v>
      </c>
      <c r="I212" s="12">
        <v>664</v>
      </c>
    </row>
    <row r="213" spans="1:9" x14ac:dyDescent="0.25">
      <c r="A213" s="12">
        <v>2559</v>
      </c>
      <c r="B213" s="12" t="s">
        <v>9</v>
      </c>
      <c r="C213" s="12" t="s">
        <v>87</v>
      </c>
      <c r="D213" s="12" t="s">
        <v>108</v>
      </c>
      <c r="E213" s="12" t="s">
        <v>35</v>
      </c>
      <c r="F213" s="12" t="s">
        <v>38</v>
      </c>
      <c r="G213" s="12">
        <v>192</v>
      </c>
      <c r="H213" s="12">
        <v>226</v>
      </c>
      <c r="I213" s="12">
        <v>220</v>
      </c>
    </row>
    <row r="214" spans="1:9" x14ac:dyDescent="0.25">
      <c r="A214" s="12">
        <v>2559</v>
      </c>
      <c r="B214" s="12" t="s">
        <v>9</v>
      </c>
      <c r="C214" s="12" t="s">
        <v>87</v>
      </c>
      <c r="D214" s="12" t="s">
        <v>108</v>
      </c>
      <c r="E214" s="12" t="s">
        <v>35</v>
      </c>
      <c r="F214" s="12" t="s">
        <v>37</v>
      </c>
      <c r="G214" s="12">
        <v>216</v>
      </c>
      <c r="H214" s="12">
        <v>387</v>
      </c>
      <c r="I214" s="12">
        <v>387</v>
      </c>
    </row>
    <row r="215" spans="1:9" x14ac:dyDescent="0.25">
      <c r="A215" s="12">
        <v>2559</v>
      </c>
      <c r="B215" s="12" t="s">
        <v>9</v>
      </c>
      <c r="C215" s="12" t="s">
        <v>87</v>
      </c>
      <c r="D215" s="12" t="s">
        <v>108</v>
      </c>
      <c r="E215" s="12" t="s">
        <v>35</v>
      </c>
      <c r="F215" s="12" t="s">
        <v>39</v>
      </c>
      <c r="G215" s="12">
        <v>80</v>
      </c>
      <c r="H215" s="12">
        <v>117</v>
      </c>
      <c r="I215" s="12">
        <v>106</v>
      </c>
    </row>
    <row r="216" spans="1:9" x14ac:dyDescent="0.25">
      <c r="A216" s="12">
        <v>2559</v>
      </c>
      <c r="B216" s="12" t="s">
        <v>9</v>
      </c>
      <c r="C216" s="12" t="s">
        <v>87</v>
      </c>
      <c r="D216" s="12" t="s">
        <v>108</v>
      </c>
      <c r="E216" s="12" t="s">
        <v>35</v>
      </c>
      <c r="F216" s="12" t="s">
        <v>40</v>
      </c>
      <c r="G216" s="12">
        <v>150</v>
      </c>
      <c r="H216" s="12">
        <v>214</v>
      </c>
      <c r="I216" s="12">
        <v>213</v>
      </c>
    </row>
    <row r="217" spans="1:9" x14ac:dyDescent="0.25">
      <c r="A217" s="12">
        <v>2559</v>
      </c>
      <c r="B217" s="12" t="s">
        <v>9</v>
      </c>
      <c r="C217" s="12" t="s">
        <v>87</v>
      </c>
      <c r="D217" s="12" t="s">
        <v>108</v>
      </c>
      <c r="E217" s="12" t="s">
        <v>41</v>
      </c>
      <c r="F217" s="12" t="s">
        <v>42</v>
      </c>
      <c r="G217" s="12">
        <v>540</v>
      </c>
      <c r="H217" s="12">
        <v>562</v>
      </c>
      <c r="I217" s="12">
        <v>391</v>
      </c>
    </row>
    <row r="218" spans="1:9" x14ac:dyDescent="0.25">
      <c r="A218" s="12">
        <v>2559</v>
      </c>
      <c r="B218" s="12" t="s">
        <v>9</v>
      </c>
      <c r="C218" s="12" t="s">
        <v>87</v>
      </c>
      <c r="D218" s="12" t="s">
        <v>108</v>
      </c>
      <c r="E218" s="12" t="s">
        <v>41</v>
      </c>
      <c r="F218" s="12" t="s">
        <v>45</v>
      </c>
      <c r="G218" s="12">
        <v>40</v>
      </c>
      <c r="H218" s="12">
        <v>61</v>
      </c>
      <c r="I218" s="12">
        <v>61</v>
      </c>
    </row>
    <row r="219" spans="1:9" x14ac:dyDescent="0.25">
      <c r="A219" s="12">
        <v>2559</v>
      </c>
      <c r="B219" s="12" t="s">
        <v>9</v>
      </c>
      <c r="C219" s="12" t="s">
        <v>87</v>
      </c>
      <c r="D219" s="12" t="s">
        <v>108</v>
      </c>
      <c r="E219" s="12" t="s">
        <v>41</v>
      </c>
      <c r="F219" s="12" t="s">
        <v>44</v>
      </c>
      <c r="G219" s="12">
        <v>160</v>
      </c>
      <c r="H219" s="12">
        <v>184</v>
      </c>
      <c r="I219" s="12">
        <v>179</v>
      </c>
    </row>
    <row r="220" spans="1:9" x14ac:dyDescent="0.25">
      <c r="A220" s="12">
        <v>2559</v>
      </c>
      <c r="B220" s="12" t="s">
        <v>9</v>
      </c>
      <c r="C220" s="12" t="s">
        <v>87</v>
      </c>
      <c r="D220" s="12" t="s">
        <v>108</v>
      </c>
      <c r="E220" s="12" t="s">
        <v>41</v>
      </c>
      <c r="F220" s="12" t="s">
        <v>43</v>
      </c>
      <c r="G220" s="12">
        <v>20</v>
      </c>
      <c r="H220" s="12">
        <v>20</v>
      </c>
      <c r="I220" s="12">
        <v>20</v>
      </c>
    </row>
    <row r="221" spans="1:9" x14ac:dyDescent="0.25">
      <c r="A221" s="12">
        <v>2559</v>
      </c>
      <c r="B221" s="12" t="s">
        <v>9</v>
      </c>
      <c r="C221" s="12" t="s">
        <v>87</v>
      </c>
      <c r="D221" s="12" t="s">
        <v>108</v>
      </c>
      <c r="E221" s="12" t="s">
        <v>41</v>
      </c>
      <c r="F221" s="12" t="s">
        <v>93</v>
      </c>
      <c r="G221" s="12">
        <v>80</v>
      </c>
      <c r="H221" s="12">
        <v>148</v>
      </c>
      <c r="I221" s="12">
        <v>131</v>
      </c>
    </row>
    <row r="222" spans="1:9" x14ac:dyDescent="0.25">
      <c r="A222" s="12">
        <v>2559</v>
      </c>
      <c r="B222" s="12" t="s">
        <v>9</v>
      </c>
      <c r="C222" s="12" t="s">
        <v>87</v>
      </c>
      <c r="D222" s="12" t="s">
        <v>108</v>
      </c>
      <c r="E222" s="12" t="s">
        <v>12</v>
      </c>
      <c r="F222" s="12" t="s">
        <v>13</v>
      </c>
      <c r="G222" s="12">
        <v>292</v>
      </c>
      <c r="H222" s="12">
        <v>322</v>
      </c>
      <c r="I222" s="12">
        <v>306</v>
      </c>
    </row>
    <row r="223" spans="1:9" x14ac:dyDescent="0.25">
      <c r="A223" s="12">
        <v>2559</v>
      </c>
      <c r="B223" s="12" t="s">
        <v>9</v>
      </c>
      <c r="C223" s="12" t="s">
        <v>87</v>
      </c>
      <c r="D223" s="12" t="s">
        <v>108</v>
      </c>
      <c r="E223" s="12" t="s">
        <v>12</v>
      </c>
      <c r="F223" s="12" t="s">
        <v>48</v>
      </c>
      <c r="G223" s="12">
        <v>340</v>
      </c>
      <c r="H223" s="12">
        <v>356</v>
      </c>
      <c r="I223" s="12">
        <v>331</v>
      </c>
    </row>
    <row r="224" spans="1:9" x14ac:dyDescent="0.25">
      <c r="A224" s="12">
        <v>2559</v>
      </c>
      <c r="B224" s="12" t="s">
        <v>9</v>
      </c>
      <c r="C224" s="12" t="s">
        <v>87</v>
      </c>
      <c r="D224" s="12" t="s">
        <v>108</v>
      </c>
      <c r="E224" s="12" t="s">
        <v>12</v>
      </c>
      <c r="F224" s="12" t="s">
        <v>46</v>
      </c>
      <c r="G224" s="12">
        <v>316</v>
      </c>
      <c r="H224" s="12">
        <v>348</v>
      </c>
      <c r="I224" s="12">
        <v>338</v>
      </c>
    </row>
    <row r="225" spans="1:9" x14ac:dyDescent="0.25">
      <c r="A225" s="12">
        <v>2559</v>
      </c>
      <c r="B225" s="12" t="s">
        <v>9</v>
      </c>
      <c r="C225" s="12" t="s">
        <v>87</v>
      </c>
      <c r="D225" s="12" t="s">
        <v>108</v>
      </c>
      <c r="E225" s="12" t="s">
        <v>12</v>
      </c>
      <c r="F225" s="12" t="s">
        <v>47</v>
      </c>
      <c r="G225" s="12">
        <v>132</v>
      </c>
      <c r="H225" s="12">
        <v>708</v>
      </c>
      <c r="I225" s="12">
        <v>687</v>
      </c>
    </row>
    <row r="226" spans="1:9" x14ac:dyDescent="0.25">
      <c r="A226" s="12">
        <v>2559</v>
      </c>
      <c r="B226" s="12" t="s">
        <v>9</v>
      </c>
      <c r="C226" s="12" t="s">
        <v>87</v>
      </c>
      <c r="D226" s="12" t="s">
        <v>108</v>
      </c>
      <c r="E226" s="12" t="s">
        <v>49</v>
      </c>
      <c r="F226" s="12" t="s">
        <v>50</v>
      </c>
      <c r="G226" s="12">
        <v>425</v>
      </c>
      <c r="H226" s="12">
        <v>551</v>
      </c>
      <c r="I226" s="12">
        <v>508</v>
      </c>
    </row>
    <row r="227" spans="1:9" x14ac:dyDescent="0.25">
      <c r="A227" s="12">
        <v>2559</v>
      </c>
      <c r="B227" s="12" t="s">
        <v>9</v>
      </c>
      <c r="C227" s="12" t="s">
        <v>87</v>
      </c>
      <c r="D227" s="12" t="s">
        <v>108</v>
      </c>
      <c r="E227" s="12" t="s">
        <v>49</v>
      </c>
      <c r="F227" s="12" t="s">
        <v>51</v>
      </c>
      <c r="G227" s="12">
        <v>45</v>
      </c>
      <c r="H227" s="12">
        <v>50</v>
      </c>
      <c r="I227" s="12">
        <v>39</v>
      </c>
    </row>
    <row r="228" spans="1:9" x14ac:dyDescent="0.25">
      <c r="A228" s="12">
        <v>2559</v>
      </c>
      <c r="B228" s="12" t="s">
        <v>9</v>
      </c>
      <c r="C228" s="12" t="s">
        <v>87</v>
      </c>
      <c r="D228" s="12" t="s">
        <v>108</v>
      </c>
      <c r="E228" s="12" t="s">
        <v>49</v>
      </c>
      <c r="F228" s="12" t="s">
        <v>52</v>
      </c>
      <c r="G228" s="12">
        <v>80</v>
      </c>
      <c r="H228" s="12">
        <v>123</v>
      </c>
      <c r="I228" s="12">
        <v>117</v>
      </c>
    </row>
    <row r="229" spans="1:9" x14ac:dyDescent="0.25">
      <c r="A229" s="12">
        <v>2559</v>
      </c>
      <c r="B229" s="12" t="s">
        <v>9</v>
      </c>
      <c r="C229" s="12" t="s">
        <v>87</v>
      </c>
      <c r="D229" s="12" t="s">
        <v>108</v>
      </c>
      <c r="E229" s="12" t="s">
        <v>49</v>
      </c>
      <c r="F229" s="12" t="s">
        <v>94</v>
      </c>
      <c r="G229" s="12">
        <v>90</v>
      </c>
      <c r="H229" s="12">
        <v>93</v>
      </c>
      <c r="I229" s="12">
        <v>82</v>
      </c>
    </row>
    <row r="230" spans="1:9" x14ac:dyDescent="0.25">
      <c r="A230" s="12">
        <v>2559</v>
      </c>
      <c r="B230" s="12" t="s">
        <v>9</v>
      </c>
      <c r="C230" s="12" t="s">
        <v>87</v>
      </c>
      <c r="D230" s="12" t="s">
        <v>108</v>
      </c>
      <c r="E230" s="12" t="s">
        <v>54</v>
      </c>
      <c r="F230" s="12" t="s">
        <v>55</v>
      </c>
      <c r="G230" s="12">
        <v>262</v>
      </c>
      <c r="H230" s="12">
        <v>501</v>
      </c>
      <c r="I230" s="12">
        <v>415</v>
      </c>
    </row>
    <row r="231" spans="1:9" x14ac:dyDescent="0.25">
      <c r="A231" s="12">
        <v>2559</v>
      </c>
      <c r="B231" s="12" t="s">
        <v>9</v>
      </c>
      <c r="C231" s="12" t="s">
        <v>87</v>
      </c>
      <c r="D231" s="12" t="s">
        <v>108</v>
      </c>
      <c r="E231" s="12" t="s">
        <v>54</v>
      </c>
      <c r="F231" s="12" t="s">
        <v>57</v>
      </c>
      <c r="G231" s="12">
        <v>207</v>
      </c>
      <c r="H231" s="12">
        <v>1249</v>
      </c>
      <c r="I231" s="12">
        <v>1230</v>
      </c>
    </row>
    <row r="232" spans="1:9" x14ac:dyDescent="0.25">
      <c r="A232" s="12">
        <v>2559</v>
      </c>
      <c r="B232" s="12" t="s">
        <v>9</v>
      </c>
      <c r="C232" s="12" t="s">
        <v>87</v>
      </c>
      <c r="D232" s="12" t="s">
        <v>108</v>
      </c>
      <c r="E232" s="12" t="s">
        <v>54</v>
      </c>
      <c r="F232" s="12" t="s">
        <v>56</v>
      </c>
      <c r="G232" s="12">
        <v>80</v>
      </c>
      <c r="H232" s="12">
        <v>121</v>
      </c>
      <c r="I232" s="12">
        <v>118</v>
      </c>
    </row>
    <row r="233" spans="1:9" x14ac:dyDescent="0.25">
      <c r="A233" s="12">
        <v>2559</v>
      </c>
      <c r="B233" s="12" t="s">
        <v>9</v>
      </c>
      <c r="C233" s="12" t="s">
        <v>87</v>
      </c>
      <c r="D233" s="12" t="s">
        <v>108</v>
      </c>
      <c r="E233" s="12" t="s">
        <v>58</v>
      </c>
      <c r="F233" s="12" t="s">
        <v>59</v>
      </c>
      <c r="G233" s="12">
        <v>320</v>
      </c>
      <c r="H233" s="12">
        <v>598</v>
      </c>
      <c r="I233" s="12">
        <v>467</v>
      </c>
    </row>
    <row r="234" spans="1:9" x14ac:dyDescent="0.25">
      <c r="A234" s="12">
        <v>2559</v>
      </c>
      <c r="B234" s="12" t="s">
        <v>9</v>
      </c>
      <c r="C234" s="12" t="s">
        <v>87</v>
      </c>
      <c r="D234" s="12" t="s">
        <v>108</v>
      </c>
      <c r="E234" s="12" t="s">
        <v>58</v>
      </c>
      <c r="F234" s="12" t="s">
        <v>60</v>
      </c>
      <c r="G234" s="12">
        <v>60</v>
      </c>
      <c r="H234" s="12">
        <v>74</v>
      </c>
      <c r="I234" s="12">
        <v>64</v>
      </c>
    </row>
    <row r="235" spans="1:9" x14ac:dyDescent="0.25">
      <c r="A235" s="12">
        <v>2559</v>
      </c>
      <c r="B235" s="12" t="s">
        <v>9</v>
      </c>
      <c r="C235" s="12" t="s">
        <v>87</v>
      </c>
      <c r="D235" s="12" t="s">
        <v>108</v>
      </c>
      <c r="E235" s="12" t="s">
        <v>58</v>
      </c>
      <c r="F235" s="12" t="s">
        <v>61</v>
      </c>
      <c r="G235" s="12">
        <v>100</v>
      </c>
      <c r="H235" s="12">
        <v>145</v>
      </c>
      <c r="I235" s="12">
        <v>140</v>
      </c>
    </row>
    <row r="236" spans="1:9" x14ac:dyDescent="0.25">
      <c r="A236" s="12">
        <v>2559</v>
      </c>
      <c r="B236" s="12" t="s">
        <v>9</v>
      </c>
      <c r="C236" s="12" t="s">
        <v>87</v>
      </c>
      <c r="D236" s="12" t="s">
        <v>108</v>
      </c>
      <c r="E236" s="12" t="s">
        <v>95</v>
      </c>
      <c r="F236" s="12" t="s">
        <v>96</v>
      </c>
      <c r="G236" s="12">
        <v>700</v>
      </c>
      <c r="H236" s="12">
        <v>820</v>
      </c>
      <c r="I236" s="12">
        <v>754</v>
      </c>
    </row>
    <row r="237" spans="1:9" x14ac:dyDescent="0.25">
      <c r="A237" s="12">
        <v>2559</v>
      </c>
      <c r="B237" s="12" t="s">
        <v>9</v>
      </c>
      <c r="C237" s="12" t="s">
        <v>87</v>
      </c>
      <c r="D237" s="12" t="s">
        <v>108</v>
      </c>
      <c r="E237" s="12" t="s">
        <v>95</v>
      </c>
      <c r="F237" s="12" t="s">
        <v>97</v>
      </c>
      <c r="G237" s="12">
        <v>190</v>
      </c>
      <c r="H237" s="12">
        <v>225</v>
      </c>
      <c r="I237" s="12">
        <v>219</v>
      </c>
    </row>
    <row r="238" spans="1:9" x14ac:dyDescent="0.25">
      <c r="A238" s="12">
        <v>2559</v>
      </c>
      <c r="B238" s="12" t="s">
        <v>9</v>
      </c>
      <c r="C238" s="12" t="s">
        <v>87</v>
      </c>
      <c r="D238" s="12" t="s">
        <v>108</v>
      </c>
      <c r="E238" s="12" t="s">
        <v>62</v>
      </c>
      <c r="F238" s="12" t="s">
        <v>62</v>
      </c>
      <c r="G238" s="12">
        <v>240</v>
      </c>
      <c r="H238" s="12">
        <v>261</v>
      </c>
      <c r="I238" s="12">
        <v>257</v>
      </c>
    </row>
    <row r="239" spans="1:9" x14ac:dyDescent="0.25">
      <c r="A239" s="12">
        <v>2559</v>
      </c>
      <c r="B239" s="12" t="s">
        <v>9</v>
      </c>
      <c r="C239" s="12" t="s">
        <v>87</v>
      </c>
      <c r="D239" s="12" t="s">
        <v>108</v>
      </c>
      <c r="E239" s="12" t="s">
        <v>84</v>
      </c>
      <c r="F239" s="12" t="s">
        <v>86</v>
      </c>
      <c r="G239" s="12">
        <v>120</v>
      </c>
      <c r="H239" s="12">
        <v>379</v>
      </c>
      <c r="I239" s="12">
        <v>363</v>
      </c>
    </row>
    <row r="240" spans="1:9" x14ac:dyDescent="0.25">
      <c r="A240" s="12">
        <v>2559</v>
      </c>
      <c r="B240" s="12" t="s">
        <v>9</v>
      </c>
      <c r="C240" s="12" t="s">
        <v>87</v>
      </c>
      <c r="D240" s="12" t="s">
        <v>108</v>
      </c>
      <c r="E240" s="12" t="s">
        <v>84</v>
      </c>
      <c r="F240" s="12" t="s">
        <v>85</v>
      </c>
      <c r="G240" s="12">
        <v>440</v>
      </c>
      <c r="H240" s="12">
        <v>722</v>
      </c>
      <c r="I240" s="12">
        <v>632</v>
      </c>
    </row>
    <row r="241" spans="1:9" x14ac:dyDescent="0.25">
      <c r="A241" s="12">
        <v>2559</v>
      </c>
      <c r="B241" s="12" t="s">
        <v>9</v>
      </c>
      <c r="C241" s="12" t="s">
        <v>87</v>
      </c>
      <c r="D241" s="12" t="s">
        <v>108</v>
      </c>
      <c r="E241" s="12" t="s">
        <v>84</v>
      </c>
      <c r="F241" s="12" t="s">
        <v>84</v>
      </c>
      <c r="G241" s="12">
        <v>420</v>
      </c>
      <c r="H241" s="12">
        <v>483</v>
      </c>
      <c r="I241" s="12">
        <v>469</v>
      </c>
    </row>
    <row r="242" spans="1:9" x14ac:dyDescent="0.25">
      <c r="A242" s="12">
        <v>2559</v>
      </c>
      <c r="B242" s="12" t="s">
        <v>9</v>
      </c>
      <c r="C242" s="12" t="s">
        <v>87</v>
      </c>
      <c r="D242" s="12" t="s">
        <v>108</v>
      </c>
      <c r="E242" s="12" t="s">
        <v>81</v>
      </c>
      <c r="F242" s="12" t="s">
        <v>98</v>
      </c>
      <c r="G242" s="12">
        <v>435</v>
      </c>
      <c r="H242" s="12">
        <v>920</v>
      </c>
      <c r="I242" s="12">
        <v>888</v>
      </c>
    </row>
    <row r="243" spans="1:9" x14ac:dyDescent="0.25">
      <c r="A243" s="12">
        <v>2559</v>
      </c>
      <c r="B243" s="12" t="s">
        <v>9</v>
      </c>
      <c r="C243" s="12" t="s">
        <v>87</v>
      </c>
      <c r="D243" s="12" t="s">
        <v>108</v>
      </c>
      <c r="E243" s="12" t="s">
        <v>81</v>
      </c>
      <c r="F243" s="12" t="s">
        <v>83</v>
      </c>
      <c r="G243" s="12">
        <v>330</v>
      </c>
      <c r="H243" s="12">
        <v>1441</v>
      </c>
      <c r="I243" s="12">
        <v>1435</v>
      </c>
    </row>
    <row r="244" spans="1:9" x14ac:dyDescent="0.25">
      <c r="A244" s="12">
        <v>2559</v>
      </c>
      <c r="B244" s="12" t="s">
        <v>9</v>
      </c>
      <c r="C244" s="12" t="s">
        <v>87</v>
      </c>
      <c r="D244" s="12" t="s">
        <v>108</v>
      </c>
      <c r="E244" s="12" t="s">
        <v>81</v>
      </c>
      <c r="F244" s="12" t="s">
        <v>82</v>
      </c>
      <c r="G244" s="12">
        <v>55</v>
      </c>
      <c r="H244" s="12">
        <v>80</v>
      </c>
      <c r="I244" s="12">
        <v>44</v>
      </c>
    </row>
    <row r="245" spans="1:9" x14ac:dyDescent="0.25">
      <c r="A245" s="12">
        <v>2559</v>
      </c>
      <c r="B245" s="12" t="s">
        <v>9</v>
      </c>
      <c r="C245" s="12" t="s">
        <v>87</v>
      </c>
      <c r="D245" s="12" t="s">
        <v>108</v>
      </c>
      <c r="E245" s="12" t="s">
        <v>81</v>
      </c>
      <c r="F245" s="12" t="s">
        <v>81</v>
      </c>
      <c r="G245" s="12">
        <v>240</v>
      </c>
      <c r="H245" s="12">
        <v>240</v>
      </c>
      <c r="I245" s="12">
        <v>216</v>
      </c>
    </row>
    <row r="246" spans="1:9" x14ac:dyDescent="0.25">
      <c r="A246" s="12">
        <v>2559</v>
      </c>
      <c r="B246" s="12" t="s">
        <v>9</v>
      </c>
      <c r="C246" s="12" t="s">
        <v>87</v>
      </c>
      <c r="D246" s="12" t="s">
        <v>108</v>
      </c>
      <c r="E246" s="12" t="s">
        <v>103</v>
      </c>
      <c r="F246" s="12" t="s">
        <v>105</v>
      </c>
      <c r="G246" s="12">
        <v>280</v>
      </c>
      <c r="H246" s="12">
        <v>383</v>
      </c>
      <c r="I246" s="12">
        <v>378</v>
      </c>
    </row>
    <row r="247" spans="1:9" x14ac:dyDescent="0.25">
      <c r="A247" s="12">
        <v>2559</v>
      </c>
      <c r="B247" s="12" t="s">
        <v>9</v>
      </c>
      <c r="C247" s="12" t="s">
        <v>87</v>
      </c>
      <c r="D247" s="12" t="s">
        <v>108</v>
      </c>
      <c r="E247" s="12" t="s">
        <v>103</v>
      </c>
      <c r="F247" s="12" t="s">
        <v>104</v>
      </c>
      <c r="G247" s="12">
        <v>416</v>
      </c>
      <c r="H247" s="12">
        <v>930</v>
      </c>
      <c r="I247" s="12">
        <v>919</v>
      </c>
    </row>
    <row r="248" spans="1:9" x14ac:dyDescent="0.25">
      <c r="A248" s="12">
        <v>2559</v>
      </c>
      <c r="B248" s="12" t="s">
        <v>9</v>
      </c>
      <c r="C248" s="12" t="s">
        <v>87</v>
      </c>
      <c r="D248" s="12" t="s">
        <v>108</v>
      </c>
      <c r="E248" s="12" t="s">
        <v>103</v>
      </c>
      <c r="F248" s="12" t="s">
        <v>103</v>
      </c>
      <c r="G248" s="12">
        <v>456</v>
      </c>
      <c r="H248" s="12">
        <v>893</v>
      </c>
      <c r="I248" s="12">
        <v>851</v>
      </c>
    </row>
    <row r="249" spans="1:9" x14ac:dyDescent="0.25">
      <c r="A249" s="12">
        <v>2559</v>
      </c>
      <c r="B249" s="12" t="s">
        <v>9</v>
      </c>
      <c r="C249" s="12" t="s">
        <v>87</v>
      </c>
      <c r="D249" s="12" t="s">
        <v>108</v>
      </c>
      <c r="E249" s="12" t="s">
        <v>78</v>
      </c>
      <c r="F249" s="12" t="s">
        <v>80</v>
      </c>
      <c r="G249" s="12">
        <v>230</v>
      </c>
      <c r="H249" s="12">
        <v>261</v>
      </c>
      <c r="I249" s="12">
        <v>224</v>
      </c>
    </row>
    <row r="250" spans="1:9" x14ac:dyDescent="0.25">
      <c r="A250" s="12">
        <v>2559</v>
      </c>
      <c r="B250" s="12" t="s">
        <v>9</v>
      </c>
      <c r="C250" s="12" t="s">
        <v>87</v>
      </c>
      <c r="D250" s="12" t="s">
        <v>108</v>
      </c>
      <c r="E250" s="12" t="s">
        <v>78</v>
      </c>
      <c r="F250" s="12" t="s">
        <v>79</v>
      </c>
      <c r="G250" s="12">
        <v>20</v>
      </c>
      <c r="H250" s="12">
        <v>20</v>
      </c>
      <c r="I250" s="12">
        <v>15</v>
      </c>
    </row>
    <row r="251" spans="1:9" x14ac:dyDescent="0.25">
      <c r="A251" s="12">
        <v>2559</v>
      </c>
      <c r="B251" s="12" t="s">
        <v>9</v>
      </c>
      <c r="C251" s="12" t="s">
        <v>87</v>
      </c>
      <c r="D251" s="12" t="s">
        <v>108</v>
      </c>
      <c r="E251" s="12" t="s">
        <v>78</v>
      </c>
      <c r="F251" s="12" t="s">
        <v>78</v>
      </c>
      <c r="G251" s="12">
        <v>700</v>
      </c>
      <c r="H251" s="12">
        <v>823</v>
      </c>
      <c r="I251" s="12">
        <v>801</v>
      </c>
    </row>
    <row r="252" spans="1:9" x14ac:dyDescent="0.25">
      <c r="A252" s="12">
        <v>2559</v>
      </c>
      <c r="B252" s="12" t="s">
        <v>9</v>
      </c>
      <c r="C252" s="12" t="s">
        <v>87</v>
      </c>
      <c r="D252" s="12" t="s">
        <v>108</v>
      </c>
      <c r="E252" s="12" t="s">
        <v>63</v>
      </c>
      <c r="F252" s="12" t="s">
        <v>76</v>
      </c>
      <c r="G252" s="12">
        <v>80</v>
      </c>
      <c r="H252" s="12">
        <v>89</v>
      </c>
      <c r="I252" s="12">
        <v>89</v>
      </c>
    </row>
    <row r="253" spans="1:9" x14ac:dyDescent="0.25">
      <c r="A253" s="12">
        <v>2559</v>
      </c>
      <c r="B253" s="12" t="s">
        <v>9</v>
      </c>
      <c r="C253" s="12" t="s">
        <v>87</v>
      </c>
      <c r="D253" s="12" t="s">
        <v>108</v>
      </c>
      <c r="E253" s="12" t="s">
        <v>75</v>
      </c>
      <c r="F253" s="12" t="s">
        <v>75</v>
      </c>
      <c r="G253" s="12">
        <v>50</v>
      </c>
      <c r="H253" s="12">
        <v>59</v>
      </c>
      <c r="I253" s="12">
        <v>37</v>
      </c>
    </row>
    <row r="254" spans="1:9" x14ac:dyDescent="0.25">
      <c r="A254" s="12">
        <v>2559</v>
      </c>
      <c r="B254" s="12" t="s">
        <v>9</v>
      </c>
      <c r="C254" s="12" t="s">
        <v>87</v>
      </c>
      <c r="D254" s="12" t="s">
        <v>108</v>
      </c>
      <c r="E254" s="12" t="s">
        <v>102</v>
      </c>
      <c r="F254" s="12" t="s">
        <v>102</v>
      </c>
      <c r="G254" s="12">
        <v>125</v>
      </c>
      <c r="H254" s="12">
        <v>162</v>
      </c>
      <c r="I254" s="12">
        <v>159</v>
      </c>
    </row>
    <row r="255" spans="1:9" x14ac:dyDescent="0.25">
      <c r="A255" s="12">
        <v>2559</v>
      </c>
      <c r="B255" s="12" t="s">
        <v>9</v>
      </c>
      <c r="C255" s="12" t="s">
        <v>87</v>
      </c>
      <c r="D255" s="12" t="s">
        <v>108</v>
      </c>
      <c r="E255" s="12" t="s">
        <v>101</v>
      </c>
      <c r="F255" s="12" t="s">
        <v>101</v>
      </c>
      <c r="G255" s="12">
        <v>215</v>
      </c>
      <c r="H255" s="12">
        <v>255</v>
      </c>
      <c r="I255" s="12">
        <v>224</v>
      </c>
    </row>
    <row r="256" spans="1:9" x14ac:dyDescent="0.25">
      <c r="A256" s="12">
        <v>2559</v>
      </c>
      <c r="B256" s="12" t="s">
        <v>9</v>
      </c>
      <c r="C256" s="12" t="s">
        <v>87</v>
      </c>
      <c r="D256" s="12" t="s">
        <v>108</v>
      </c>
      <c r="E256" s="12" t="s">
        <v>73</v>
      </c>
      <c r="F256" s="12" t="s">
        <v>73</v>
      </c>
      <c r="G256" s="12">
        <v>150</v>
      </c>
      <c r="H256" s="12">
        <v>227</v>
      </c>
      <c r="I256" s="12">
        <v>179</v>
      </c>
    </row>
    <row r="257" spans="1:9" x14ac:dyDescent="0.25">
      <c r="A257" s="12">
        <v>2559</v>
      </c>
      <c r="B257" s="12" t="s">
        <v>9</v>
      </c>
      <c r="C257" s="12" t="s">
        <v>87</v>
      </c>
      <c r="D257" s="12" t="s">
        <v>108</v>
      </c>
      <c r="E257" s="12" t="s">
        <v>73</v>
      </c>
      <c r="F257" s="12" t="s">
        <v>74</v>
      </c>
      <c r="G257" s="12">
        <v>265</v>
      </c>
      <c r="H257" s="12">
        <v>309</v>
      </c>
      <c r="I257" s="12">
        <v>291</v>
      </c>
    </row>
    <row r="258" spans="1:9" x14ac:dyDescent="0.25">
      <c r="A258" s="12">
        <v>2559</v>
      </c>
      <c r="B258" s="12" t="s">
        <v>9</v>
      </c>
      <c r="C258" s="12" t="s">
        <v>87</v>
      </c>
      <c r="D258" s="12" t="s">
        <v>108</v>
      </c>
      <c r="E258" s="12" t="s">
        <v>73</v>
      </c>
      <c r="F258" s="12" t="s">
        <v>100</v>
      </c>
      <c r="G258" s="12">
        <v>615</v>
      </c>
      <c r="H258" s="12">
        <v>744</v>
      </c>
      <c r="I258" s="12">
        <v>714</v>
      </c>
    </row>
    <row r="259" spans="1:9" x14ac:dyDescent="0.25">
      <c r="A259" s="12">
        <v>2559</v>
      </c>
      <c r="B259" s="12" t="s">
        <v>9</v>
      </c>
      <c r="C259" s="12" t="s">
        <v>87</v>
      </c>
      <c r="D259" s="12" t="s">
        <v>108</v>
      </c>
      <c r="E259" s="12" t="s">
        <v>71</v>
      </c>
      <c r="F259" s="12" t="s">
        <v>71</v>
      </c>
      <c r="G259" s="12">
        <v>130</v>
      </c>
      <c r="H259" s="12">
        <v>831</v>
      </c>
      <c r="I259" s="12">
        <v>822</v>
      </c>
    </row>
    <row r="260" spans="1:9" x14ac:dyDescent="0.25">
      <c r="A260" s="12">
        <v>2559</v>
      </c>
      <c r="B260" s="12" t="s">
        <v>9</v>
      </c>
      <c r="C260" s="12" t="s">
        <v>87</v>
      </c>
      <c r="D260" s="12" t="s">
        <v>108</v>
      </c>
      <c r="E260" s="12" t="s">
        <v>71</v>
      </c>
      <c r="F260" s="12" t="s">
        <v>72</v>
      </c>
      <c r="G260" s="12">
        <v>140</v>
      </c>
      <c r="H260" s="12">
        <v>158</v>
      </c>
      <c r="I260" s="12">
        <v>128</v>
      </c>
    </row>
    <row r="261" spans="1:9" x14ac:dyDescent="0.25">
      <c r="A261" s="12">
        <v>2559</v>
      </c>
      <c r="B261" s="12" t="s">
        <v>9</v>
      </c>
      <c r="C261" s="12" t="s">
        <v>87</v>
      </c>
      <c r="D261" s="12" t="s">
        <v>108</v>
      </c>
      <c r="E261" s="12" t="s">
        <v>71</v>
      </c>
      <c r="F261" s="12" t="s">
        <v>99</v>
      </c>
      <c r="G261" s="12">
        <v>140</v>
      </c>
      <c r="H261" s="12">
        <v>488</v>
      </c>
      <c r="I261" s="12">
        <v>471</v>
      </c>
    </row>
    <row r="262" spans="1:9" x14ac:dyDescent="0.25">
      <c r="A262" s="12">
        <v>2559</v>
      </c>
      <c r="B262" s="12" t="s">
        <v>9</v>
      </c>
      <c r="C262" s="12" t="s">
        <v>87</v>
      </c>
      <c r="D262" s="12" t="s">
        <v>108</v>
      </c>
      <c r="E262" s="12" t="s">
        <v>68</v>
      </c>
      <c r="F262" s="12" t="s">
        <v>68</v>
      </c>
      <c r="G262" s="12">
        <v>219</v>
      </c>
      <c r="H262" s="12">
        <v>230</v>
      </c>
      <c r="I262" s="12">
        <v>152</v>
      </c>
    </row>
    <row r="263" spans="1:9" x14ac:dyDescent="0.25">
      <c r="A263" s="12">
        <v>2559</v>
      </c>
      <c r="B263" s="12" t="s">
        <v>9</v>
      </c>
      <c r="C263" s="12" t="s">
        <v>87</v>
      </c>
      <c r="D263" s="12" t="s">
        <v>108</v>
      </c>
      <c r="E263" s="12" t="s">
        <v>68</v>
      </c>
      <c r="F263" s="12" t="s">
        <v>70</v>
      </c>
      <c r="G263" s="12">
        <v>74</v>
      </c>
      <c r="H263" s="12">
        <v>91</v>
      </c>
      <c r="I263" s="12">
        <v>89</v>
      </c>
    </row>
    <row r="264" spans="1:9" x14ac:dyDescent="0.25">
      <c r="A264" s="12">
        <v>2559</v>
      </c>
      <c r="B264" s="12" t="s">
        <v>9</v>
      </c>
      <c r="C264" s="12" t="s">
        <v>87</v>
      </c>
      <c r="D264" s="12" t="s">
        <v>108</v>
      </c>
      <c r="E264" s="12" t="s">
        <v>68</v>
      </c>
      <c r="F264" s="12" t="s">
        <v>69</v>
      </c>
      <c r="G264" s="12">
        <v>60</v>
      </c>
      <c r="H264" s="12">
        <v>79</v>
      </c>
      <c r="I264" s="12">
        <v>73</v>
      </c>
    </row>
    <row r="265" spans="1:9" x14ac:dyDescent="0.25">
      <c r="A265" s="12">
        <v>2559</v>
      </c>
      <c r="B265" s="12" t="s">
        <v>9</v>
      </c>
      <c r="C265" s="12" t="s">
        <v>87</v>
      </c>
      <c r="D265" s="12" t="s">
        <v>108</v>
      </c>
      <c r="E265" s="12" t="s">
        <v>66</v>
      </c>
      <c r="F265" s="12" t="s">
        <v>66</v>
      </c>
      <c r="G265" s="12">
        <v>114</v>
      </c>
      <c r="H265" s="12">
        <v>513</v>
      </c>
      <c r="I265" s="12">
        <v>480</v>
      </c>
    </row>
    <row r="266" spans="1:9" x14ac:dyDescent="0.25">
      <c r="A266" s="12">
        <v>2559</v>
      </c>
      <c r="B266" s="12" t="s">
        <v>9</v>
      </c>
      <c r="C266" s="12" t="s">
        <v>87</v>
      </c>
      <c r="D266" s="12" t="s">
        <v>108</v>
      </c>
      <c r="E266" s="12" t="s">
        <v>66</v>
      </c>
      <c r="F266" s="12" t="s">
        <v>67</v>
      </c>
      <c r="G266" s="12">
        <v>64</v>
      </c>
      <c r="H266" s="12">
        <v>79</v>
      </c>
      <c r="I266" s="12">
        <v>72</v>
      </c>
    </row>
    <row r="267" spans="1:9" x14ac:dyDescent="0.25">
      <c r="A267" s="12">
        <v>2559</v>
      </c>
      <c r="B267" s="12" t="s">
        <v>9</v>
      </c>
      <c r="C267" s="12" t="s">
        <v>87</v>
      </c>
      <c r="D267" s="12" t="s">
        <v>108</v>
      </c>
      <c r="E267" s="12" t="s">
        <v>63</v>
      </c>
      <c r="F267" s="12" t="s">
        <v>65</v>
      </c>
      <c r="G267" s="12">
        <v>188</v>
      </c>
      <c r="H267" s="12">
        <v>205</v>
      </c>
      <c r="I267" s="12">
        <v>187</v>
      </c>
    </row>
    <row r="268" spans="1:9" x14ac:dyDescent="0.25">
      <c r="A268" s="12">
        <v>2559</v>
      </c>
      <c r="B268" s="12" t="s">
        <v>9</v>
      </c>
      <c r="C268" s="12" t="s">
        <v>87</v>
      </c>
      <c r="D268" s="12" t="s">
        <v>108</v>
      </c>
      <c r="E268" s="12" t="s">
        <v>63</v>
      </c>
      <c r="F268" s="12" t="s">
        <v>64</v>
      </c>
      <c r="G268" s="12">
        <v>80</v>
      </c>
      <c r="H268" s="12">
        <v>130</v>
      </c>
      <c r="I268" s="12">
        <v>122</v>
      </c>
    </row>
    <row r="269" spans="1:9" x14ac:dyDescent="0.25">
      <c r="A269" s="12">
        <v>2559</v>
      </c>
      <c r="B269" s="12" t="s">
        <v>9</v>
      </c>
      <c r="C269" s="12" t="s">
        <v>87</v>
      </c>
      <c r="D269" s="12" t="s">
        <v>109</v>
      </c>
      <c r="E269" s="12" t="s">
        <v>89</v>
      </c>
      <c r="F269" s="12" t="s">
        <v>90</v>
      </c>
      <c r="G269" s="12">
        <v>120</v>
      </c>
      <c r="H269" s="12">
        <v>253</v>
      </c>
      <c r="I269" s="12">
        <v>245</v>
      </c>
    </row>
    <row r="270" spans="1:9" x14ac:dyDescent="0.25">
      <c r="A270" s="12">
        <v>2559</v>
      </c>
      <c r="B270" s="12" t="s">
        <v>9</v>
      </c>
      <c r="C270" s="12" t="s">
        <v>87</v>
      </c>
      <c r="D270" s="12" t="s">
        <v>109</v>
      </c>
      <c r="E270" s="12" t="s">
        <v>89</v>
      </c>
      <c r="F270" s="12" t="s">
        <v>110</v>
      </c>
      <c r="G270" s="12">
        <v>749</v>
      </c>
      <c r="H270" s="12">
        <v>995</v>
      </c>
      <c r="I270" s="12">
        <v>957</v>
      </c>
    </row>
    <row r="271" spans="1:9" x14ac:dyDescent="0.25">
      <c r="A271" s="12">
        <v>2559</v>
      </c>
      <c r="B271" s="12" t="s">
        <v>9</v>
      </c>
      <c r="C271" s="12" t="s">
        <v>87</v>
      </c>
      <c r="D271" s="12" t="s">
        <v>109</v>
      </c>
      <c r="E271" s="12" t="s">
        <v>15</v>
      </c>
      <c r="F271" s="12" t="s">
        <v>16</v>
      </c>
      <c r="G271" s="12">
        <v>520</v>
      </c>
      <c r="H271" s="12">
        <v>719</v>
      </c>
      <c r="I271" s="12">
        <v>706</v>
      </c>
    </row>
    <row r="272" spans="1:9" x14ac:dyDescent="0.25">
      <c r="A272" s="12">
        <v>2559</v>
      </c>
      <c r="B272" s="12" t="s">
        <v>9</v>
      </c>
      <c r="C272" s="12" t="s">
        <v>87</v>
      </c>
      <c r="D272" s="12" t="s">
        <v>109</v>
      </c>
      <c r="E272" s="12" t="s">
        <v>15</v>
      </c>
      <c r="F272" s="12" t="s">
        <v>17</v>
      </c>
      <c r="G272" s="12">
        <v>240</v>
      </c>
      <c r="H272" s="12">
        <v>247</v>
      </c>
      <c r="I272" s="12">
        <v>239</v>
      </c>
    </row>
    <row r="273" spans="1:9" x14ac:dyDescent="0.25">
      <c r="A273" s="12">
        <v>2559</v>
      </c>
      <c r="B273" s="12" t="s">
        <v>9</v>
      </c>
      <c r="C273" s="12" t="s">
        <v>87</v>
      </c>
      <c r="D273" s="12" t="s">
        <v>109</v>
      </c>
      <c r="E273" s="12" t="s">
        <v>18</v>
      </c>
      <c r="F273" s="12" t="s">
        <v>19</v>
      </c>
      <c r="G273" s="12">
        <v>180</v>
      </c>
      <c r="H273" s="12">
        <v>194</v>
      </c>
      <c r="I273" s="12">
        <v>186</v>
      </c>
    </row>
    <row r="274" spans="1:9" x14ac:dyDescent="0.25">
      <c r="A274" s="12">
        <v>2559</v>
      </c>
      <c r="B274" s="12" t="s">
        <v>9</v>
      </c>
      <c r="C274" s="12" t="s">
        <v>87</v>
      </c>
      <c r="D274" s="12" t="s">
        <v>109</v>
      </c>
      <c r="E274" s="12" t="s">
        <v>18</v>
      </c>
      <c r="F274" s="12" t="s">
        <v>21</v>
      </c>
      <c r="G274" s="12">
        <v>96</v>
      </c>
      <c r="H274" s="12">
        <v>97</v>
      </c>
      <c r="I274" s="12">
        <v>92</v>
      </c>
    </row>
    <row r="275" spans="1:9" x14ac:dyDescent="0.25">
      <c r="A275" s="12">
        <v>2559</v>
      </c>
      <c r="B275" s="12" t="s">
        <v>9</v>
      </c>
      <c r="C275" s="12" t="s">
        <v>87</v>
      </c>
      <c r="D275" s="12" t="s">
        <v>109</v>
      </c>
      <c r="E275" s="12" t="s">
        <v>18</v>
      </c>
      <c r="F275" s="12" t="s">
        <v>91</v>
      </c>
      <c r="G275" s="12">
        <v>200</v>
      </c>
      <c r="H275" s="12">
        <v>210</v>
      </c>
      <c r="I275" s="12">
        <v>199</v>
      </c>
    </row>
    <row r="276" spans="1:9" x14ac:dyDescent="0.25">
      <c r="A276" s="12">
        <v>2559</v>
      </c>
      <c r="B276" s="12" t="s">
        <v>9</v>
      </c>
      <c r="C276" s="12" t="s">
        <v>87</v>
      </c>
      <c r="D276" s="12" t="s">
        <v>109</v>
      </c>
      <c r="E276" s="12" t="s">
        <v>18</v>
      </c>
      <c r="F276" s="12" t="s">
        <v>20</v>
      </c>
      <c r="G276" s="12">
        <v>20</v>
      </c>
      <c r="H276" s="12">
        <v>20</v>
      </c>
      <c r="I276" s="12">
        <v>19</v>
      </c>
    </row>
    <row r="277" spans="1:9" x14ac:dyDescent="0.25">
      <c r="A277" s="12">
        <v>2559</v>
      </c>
      <c r="B277" s="12" t="s">
        <v>9</v>
      </c>
      <c r="C277" s="12" t="s">
        <v>87</v>
      </c>
      <c r="D277" s="12" t="s">
        <v>109</v>
      </c>
      <c r="E277" s="12" t="s">
        <v>22</v>
      </c>
      <c r="F277" s="12" t="s">
        <v>23</v>
      </c>
      <c r="G277" s="12">
        <v>1360</v>
      </c>
      <c r="H277" s="12">
        <v>1635</v>
      </c>
      <c r="I277" s="12">
        <v>1601</v>
      </c>
    </row>
    <row r="278" spans="1:9" x14ac:dyDescent="0.25">
      <c r="A278" s="12">
        <v>2559</v>
      </c>
      <c r="B278" s="12" t="s">
        <v>9</v>
      </c>
      <c r="C278" s="12" t="s">
        <v>87</v>
      </c>
      <c r="D278" s="12" t="s">
        <v>109</v>
      </c>
      <c r="E278" s="12" t="s">
        <v>22</v>
      </c>
      <c r="F278" s="12" t="s">
        <v>24</v>
      </c>
      <c r="G278" s="12">
        <v>60</v>
      </c>
      <c r="H278" s="12">
        <v>66</v>
      </c>
      <c r="I278" s="12">
        <v>57</v>
      </c>
    </row>
    <row r="279" spans="1:9" x14ac:dyDescent="0.25">
      <c r="A279" s="12">
        <v>2559</v>
      </c>
      <c r="B279" s="12" t="s">
        <v>9</v>
      </c>
      <c r="C279" s="12" t="s">
        <v>87</v>
      </c>
      <c r="D279" s="12" t="s">
        <v>109</v>
      </c>
      <c r="E279" s="12" t="s">
        <v>22</v>
      </c>
      <c r="F279" s="12" t="s">
        <v>25</v>
      </c>
      <c r="G279" s="12">
        <v>160</v>
      </c>
      <c r="H279" s="12">
        <v>160</v>
      </c>
      <c r="I279" s="12">
        <v>160</v>
      </c>
    </row>
    <row r="280" spans="1:9" x14ac:dyDescent="0.25">
      <c r="A280" s="12">
        <v>2559</v>
      </c>
      <c r="B280" s="12" t="s">
        <v>9</v>
      </c>
      <c r="C280" s="12" t="s">
        <v>87</v>
      </c>
      <c r="D280" s="12" t="s">
        <v>109</v>
      </c>
      <c r="E280" s="12" t="s">
        <v>26</v>
      </c>
      <c r="F280" s="12" t="s">
        <v>27</v>
      </c>
      <c r="G280" s="12">
        <v>380</v>
      </c>
      <c r="H280" s="12">
        <v>450</v>
      </c>
      <c r="I280" s="12">
        <v>428</v>
      </c>
    </row>
    <row r="281" spans="1:9" x14ac:dyDescent="0.25">
      <c r="A281" s="12">
        <v>2559</v>
      </c>
      <c r="B281" s="12" t="s">
        <v>9</v>
      </c>
      <c r="C281" s="12" t="s">
        <v>87</v>
      </c>
      <c r="D281" s="12" t="s">
        <v>109</v>
      </c>
      <c r="E281" s="12" t="s">
        <v>26</v>
      </c>
      <c r="F281" s="12" t="s">
        <v>28</v>
      </c>
      <c r="G281" s="12">
        <v>700</v>
      </c>
      <c r="H281" s="12">
        <v>1050</v>
      </c>
      <c r="I281" s="12">
        <v>1050</v>
      </c>
    </row>
    <row r="282" spans="1:9" x14ac:dyDescent="0.25">
      <c r="A282" s="12">
        <v>2559</v>
      </c>
      <c r="B282" s="12" t="s">
        <v>9</v>
      </c>
      <c r="C282" s="12" t="s">
        <v>87</v>
      </c>
      <c r="D282" s="12" t="s">
        <v>109</v>
      </c>
      <c r="E282" s="12" t="s">
        <v>26</v>
      </c>
      <c r="F282" s="12" t="s">
        <v>92</v>
      </c>
      <c r="G282" s="12">
        <v>340</v>
      </c>
      <c r="H282" s="12">
        <v>363</v>
      </c>
      <c r="I282" s="12">
        <v>356</v>
      </c>
    </row>
    <row r="283" spans="1:9" x14ac:dyDescent="0.25">
      <c r="A283" s="12">
        <v>2559</v>
      </c>
      <c r="B283" s="12" t="s">
        <v>9</v>
      </c>
      <c r="C283" s="12" t="s">
        <v>87</v>
      </c>
      <c r="D283" s="12" t="s">
        <v>109</v>
      </c>
      <c r="E283" s="12" t="s">
        <v>26</v>
      </c>
      <c r="F283" s="12" t="s">
        <v>29</v>
      </c>
      <c r="G283" s="12">
        <v>240</v>
      </c>
      <c r="H283" s="12">
        <v>258</v>
      </c>
      <c r="I283" s="12">
        <v>256</v>
      </c>
    </row>
    <row r="284" spans="1:9" x14ac:dyDescent="0.25">
      <c r="A284" s="12">
        <v>2559</v>
      </c>
      <c r="B284" s="12" t="s">
        <v>9</v>
      </c>
      <c r="C284" s="12" t="s">
        <v>87</v>
      </c>
      <c r="D284" s="12" t="s">
        <v>109</v>
      </c>
      <c r="E284" s="12" t="s">
        <v>30</v>
      </c>
      <c r="F284" s="12" t="s">
        <v>31</v>
      </c>
      <c r="G284" s="12">
        <v>240</v>
      </c>
      <c r="H284" s="12">
        <v>720</v>
      </c>
      <c r="I284" s="12">
        <v>708</v>
      </c>
    </row>
    <row r="285" spans="1:9" x14ac:dyDescent="0.25">
      <c r="A285" s="12">
        <v>2559</v>
      </c>
      <c r="B285" s="12" t="s">
        <v>9</v>
      </c>
      <c r="C285" s="12" t="s">
        <v>87</v>
      </c>
      <c r="D285" s="12" t="s">
        <v>109</v>
      </c>
      <c r="E285" s="12" t="s">
        <v>30</v>
      </c>
      <c r="F285" s="12" t="s">
        <v>34</v>
      </c>
      <c r="G285" s="12">
        <v>240</v>
      </c>
      <c r="H285" s="12">
        <v>248</v>
      </c>
      <c r="I285" s="12">
        <v>248</v>
      </c>
    </row>
    <row r="286" spans="1:9" x14ac:dyDescent="0.25">
      <c r="A286" s="12">
        <v>2559</v>
      </c>
      <c r="B286" s="12" t="s">
        <v>9</v>
      </c>
      <c r="C286" s="12" t="s">
        <v>87</v>
      </c>
      <c r="D286" s="12" t="s">
        <v>109</v>
      </c>
      <c r="E286" s="12" t="s">
        <v>30</v>
      </c>
      <c r="F286" s="12" t="s">
        <v>33</v>
      </c>
      <c r="G286" s="12">
        <v>380</v>
      </c>
      <c r="H286" s="12">
        <v>482</v>
      </c>
      <c r="I286" s="12">
        <v>428</v>
      </c>
    </row>
    <row r="287" spans="1:9" x14ac:dyDescent="0.25">
      <c r="A287" s="12">
        <v>2559</v>
      </c>
      <c r="B287" s="12" t="s">
        <v>9</v>
      </c>
      <c r="C287" s="12" t="s">
        <v>87</v>
      </c>
      <c r="D287" s="12" t="s">
        <v>109</v>
      </c>
      <c r="E287" s="12" t="s">
        <v>30</v>
      </c>
      <c r="F287" s="12" t="s">
        <v>32</v>
      </c>
      <c r="G287" s="12">
        <v>220</v>
      </c>
      <c r="H287" s="12">
        <v>247</v>
      </c>
      <c r="I287" s="12">
        <v>245</v>
      </c>
    </row>
    <row r="288" spans="1:9" x14ac:dyDescent="0.25">
      <c r="A288" s="12">
        <v>2559</v>
      </c>
      <c r="B288" s="12" t="s">
        <v>9</v>
      </c>
      <c r="C288" s="12" t="s">
        <v>87</v>
      </c>
      <c r="D288" s="12" t="s">
        <v>109</v>
      </c>
      <c r="E288" s="12" t="s">
        <v>35</v>
      </c>
      <c r="F288" s="12" t="s">
        <v>36</v>
      </c>
      <c r="G288" s="12">
        <v>450</v>
      </c>
      <c r="H288" s="12">
        <v>603</v>
      </c>
      <c r="I288" s="12">
        <v>571</v>
      </c>
    </row>
    <row r="289" spans="1:9" x14ac:dyDescent="0.25">
      <c r="A289" s="12">
        <v>2559</v>
      </c>
      <c r="B289" s="12" t="s">
        <v>9</v>
      </c>
      <c r="C289" s="12" t="s">
        <v>87</v>
      </c>
      <c r="D289" s="12" t="s">
        <v>109</v>
      </c>
      <c r="E289" s="12" t="s">
        <v>35</v>
      </c>
      <c r="F289" s="12" t="s">
        <v>38</v>
      </c>
      <c r="G289" s="12">
        <v>196</v>
      </c>
      <c r="H289" s="12">
        <v>225</v>
      </c>
      <c r="I289" s="12">
        <v>215</v>
      </c>
    </row>
    <row r="290" spans="1:9" x14ac:dyDescent="0.25">
      <c r="A290" s="12">
        <v>2559</v>
      </c>
      <c r="B290" s="12" t="s">
        <v>9</v>
      </c>
      <c r="C290" s="12" t="s">
        <v>87</v>
      </c>
      <c r="D290" s="12" t="s">
        <v>109</v>
      </c>
      <c r="E290" s="12" t="s">
        <v>35</v>
      </c>
      <c r="F290" s="12" t="s">
        <v>37</v>
      </c>
      <c r="G290" s="12">
        <v>252</v>
      </c>
      <c r="H290" s="12">
        <v>261</v>
      </c>
      <c r="I290" s="12">
        <v>259</v>
      </c>
    </row>
    <row r="291" spans="1:9" x14ac:dyDescent="0.25">
      <c r="A291" s="12">
        <v>2559</v>
      </c>
      <c r="B291" s="12" t="s">
        <v>9</v>
      </c>
      <c r="C291" s="12" t="s">
        <v>87</v>
      </c>
      <c r="D291" s="12" t="s">
        <v>109</v>
      </c>
      <c r="E291" s="12" t="s">
        <v>35</v>
      </c>
      <c r="F291" s="12" t="s">
        <v>39</v>
      </c>
      <c r="G291" s="12">
        <v>180</v>
      </c>
      <c r="H291" s="12">
        <v>180</v>
      </c>
      <c r="I291" s="12">
        <v>174</v>
      </c>
    </row>
    <row r="292" spans="1:9" x14ac:dyDescent="0.25">
      <c r="A292" s="12">
        <v>2559</v>
      </c>
      <c r="B292" s="12" t="s">
        <v>9</v>
      </c>
      <c r="C292" s="12" t="s">
        <v>87</v>
      </c>
      <c r="D292" s="12" t="s">
        <v>109</v>
      </c>
      <c r="E292" s="12" t="s">
        <v>35</v>
      </c>
      <c r="F292" s="12" t="s">
        <v>40</v>
      </c>
      <c r="G292" s="12">
        <v>273</v>
      </c>
      <c r="H292" s="12">
        <v>307</v>
      </c>
      <c r="I292" s="12">
        <v>295</v>
      </c>
    </row>
    <row r="293" spans="1:9" x14ac:dyDescent="0.25">
      <c r="A293" s="12">
        <v>2559</v>
      </c>
      <c r="B293" s="12" t="s">
        <v>9</v>
      </c>
      <c r="C293" s="12" t="s">
        <v>87</v>
      </c>
      <c r="D293" s="12" t="s">
        <v>109</v>
      </c>
      <c r="E293" s="12" t="s">
        <v>41</v>
      </c>
      <c r="F293" s="12" t="s">
        <v>42</v>
      </c>
      <c r="G293" s="12">
        <v>580</v>
      </c>
      <c r="H293" s="12">
        <v>623</v>
      </c>
      <c r="I293" s="12">
        <v>618</v>
      </c>
    </row>
    <row r="294" spans="1:9" x14ac:dyDescent="0.25">
      <c r="A294" s="12">
        <v>2559</v>
      </c>
      <c r="B294" s="12" t="s">
        <v>9</v>
      </c>
      <c r="C294" s="12" t="s">
        <v>87</v>
      </c>
      <c r="D294" s="12" t="s">
        <v>109</v>
      </c>
      <c r="E294" s="12" t="s">
        <v>41</v>
      </c>
      <c r="F294" s="12" t="s">
        <v>44</v>
      </c>
      <c r="G294" s="12">
        <v>360</v>
      </c>
      <c r="H294" s="12">
        <v>375</v>
      </c>
      <c r="I294" s="12">
        <v>371</v>
      </c>
    </row>
    <row r="295" spans="1:9" x14ac:dyDescent="0.25">
      <c r="A295" s="12">
        <v>2559</v>
      </c>
      <c r="B295" s="12" t="s">
        <v>9</v>
      </c>
      <c r="C295" s="12" t="s">
        <v>87</v>
      </c>
      <c r="D295" s="12" t="s">
        <v>109</v>
      </c>
      <c r="E295" s="12" t="s">
        <v>41</v>
      </c>
      <c r="F295" s="12" t="s">
        <v>43</v>
      </c>
      <c r="G295" s="12">
        <v>140</v>
      </c>
      <c r="H295" s="12">
        <v>145</v>
      </c>
      <c r="I295" s="12">
        <v>145</v>
      </c>
    </row>
    <row r="296" spans="1:9" x14ac:dyDescent="0.25">
      <c r="A296" s="12">
        <v>2559</v>
      </c>
      <c r="B296" s="12" t="s">
        <v>9</v>
      </c>
      <c r="C296" s="12" t="s">
        <v>87</v>
      </c>
      <c r="D296" s="12" t="s">
        <v>109</v>
      </c>
      <c r="E296" s="12" t="s">
        <v>41</v>
      </c>
      <c r="F296" s="12" t="s">
        <v>93</v>
      </c>
      <c r="G296" s="12">
        <v>120</v>
      </c>
      <c r="H296" s="12">
        <v>142</v>
      </c>
      <c r="I296" s="12">
        <v>139</v>
      </c>
    </row>
    <row r="297" spans="1:9" x14ac:dyDescent="0.25">
      <c r="A297" s="12">
        <v>2559</v>
      </c>
      <c r="B297" s="12" t="s">
        <v>9</v>
      </c>
      <c r="C297" s="12" t="s">
        <v>87</v>
      </c>
      <c r="D297" s="12" t="s">
        <v>109</v>
      </c>
      <c r="E297" s="12" t="s">
        <v>41</v>
      </c>
      <c r="F297" s="12" t="s">
        <v>45</v>
      </c>
      <c r="G297" s="12">
        <v>230</v>
      </c>
      <c r="H297" s="12">
        <v>278</v>
      </c>
      <c r="I297" s="12">
        <v>257</v>
      </c>
    </row>
    <row r="298" spans="1:9" x14ac:dyDescent="0.25">
      <c r="A298" s="12">
        <v>2559</v>
      </c>
      <c r="B298" s="12" t="s">
        <v>9</v>
      </c>
      <c r="C298" s="12" t="s">
        <v>87</v>
      </c>
      <c r="D298" s="12" t="s">
        <v>109</v>
      </c>
      <c r="E298" s="12" t="s">
        <v>12</v>
      </c>
      <c r="F298" s="12" t="s">
        <v>13</v>
      </c>
      <c r="G298" s="12">
        <v>358</v>
      </c>
      <c r="H298" s="12">
        <v>491</v>
      </c>
      <c r="I298" s="12">
        <v>482</v>
      </c>
    </row>
    <row r="299" spans="1:9" x14ac:dyDescent="0.25">
      <c r="A299" s="12">
        <v>2559</v>
      </c>
      <c r="B299" s="12" t="s">
        <v>9</v>
      </c>
      <c r="C299" s="12" t="s">
        <v>87</v>
      </c>
      <c r="D299" s="12" t="s">
        <v>109</v>
      </c>
      <c r="E299" s="12" t="s">
        <v>12</v>
      </c>
      <c r="F299" s="12" t="s">
        <v>48</v>
      </c>
      <c r="G299" s="12">
        <v>400</v>
      </c>
      <c r="H299" s="12">
        <v>440</v>
      </c>
      <c r="I299" s="12">
        <v>421</v>
      </c>
    </row>
    <row r="300" spans="1:9" x14ac:dyDescent="0.25">
      <c r="A300" s="12">
        <v>2559</v>
      </c>
      <c r="B300" s="12" t="s">
        <v>9</v>
      </c>
      <c r="C300" s="12" t="s">
        <v>87</v>
      </c>
      <c r="D300" s="12" t="s">
        <v>109</v>
      </c>
      <c r="E300" s="12" t="s">
        <v>12</v>
      </c>
      <c r="F300" s="12" t="s">
        <v>47</v>
      </c>
      <c r="G300" s="12">
        <v>216</v>
      </c>
      <c r="H300" s="12">
        <v>293</v>
      </c>
      <c r="I300" s="12">
        <v>276</v>
      </c>
    </row>
    <row r="301" spans="1:9" x14ac:dyDescent="0.25">
      <c r="A301" s="12">
        <v>2559</v>
      </c>
      <c r="B301" s="12" t="s">
        <v>9</v>
      </c>
      <c r="C301" s="12" t="s">
        <v>87</v>
      </c>
      <c r="D301" s="12" t="s">
        <v>109</v>
      </c>
      <c r="E301" s="12" t="s">
        <v>12</v>
      </c>
      <c r="F301" s="12" t="s">
        <v>46</v>
      </c>
      <c r="G301" s="12">
        <v>200</v>
      </c>
      <c r="H301" s="12">
        <v>275</v>
      </c>
      <c r="I301" s="12">
        <v>262</v>
      </c>
    </row>
    <row r="302" spans="1:9" x14ac:dyDescent="0.25">
      <c r="A302" s="12">
        <v>2559</v>
      </c>
      <c r="B302" s="12" t="s">
        <v>9</v>
      </c>
      <c r="C302" s="12" t="s">
        <v>87</v>
      </c>
      <c r="D302" s="12" t="s">
        <v>109</v>
      </c>
      <c r="E302" s="12" t="s">
        <v>49</v>
      </c>
      <c r="F302" s="12" t="s">
        <v>50</v>
      </c>
      <c r="G302" s="12">
        <v>440</v>
      </c>
      <c r="H302" s="12">
        <v>573</v>
      </c>
      <c r="I302" s="12">
        <v>527</v>
      </c>
    </row>
    <row r="303" spans="1:9" x14ac:dyDescent="0.25">
      <c r="A303" s="12">
        <v>2559</v>
      </c>
      <c r="B303" s="12" t="s">
        <v>9</v>
      </c>
      <c r="C303" s="12" t="s">
        <v>87</v>
      </c>
      <c r="D303" s="12" t="s">
        <v>109</v>
      </c>
      <c r="E303" s="12" t="s">
        <v>49</v>
      </c>
      <c r="F303" s="12" t="s">
        <v>53</v>
      </c>
      <c r="G303" s="12">
        <v>472</v>
      </c>
      <c r="H303" s="12">
        <v>418</v>
      </c>
      <c r="I303" s="12">
        <v>405</v>
      </c>
    </row>
    <row r="304" spans="1:9" x14ac:dyDescent="0.25">
      <c r="A304" s="12">
        <v>2559</v>
      </c>
      <c r="B304" s="12" t="s">
        <v>9</v>
      </c>
      <c r="C304" s="12" t="s">
        <v>87</v>
      </c>
      <c r="D304" s="12" t="s">
        <v>109</v>
      </c>
      <c r="E304" s="12" t="s">
        <v>49</v>
      </c>
      <c r="F304" s="12" t="s">
        <v>94</v>
      </c>
      <c r="G304" s="12">
        <v>120</v>
      </c>
      <c r="H304" s="12">
        <v>136</v>
      </c>
      <c r="I304" s="12">
        <v>134</v>
      </c>
    </row>
    <row r="305" spans="1:9" x14ac:dyDescent="0.25">
      <c r="A305" s="12">
        <v>2559</v>
      </c>
      <c r="B305" s="12" t="s">
        <v>9</v>
      </c>
      <c r="C305" s="12" t="s">
        <v>87</v>
      </c>
      <c r="D305" s="12" t="s">
        <v>109</v>
      </c>
      <c r="E305" s="12" t="s">
        <v>49</v>
      </c>
      <c r="F305" s="12" t="s">
        <v>52</v>
      </c>
      <c r="G305" s="12">
        <v>340</v>
      </c>
      <c r="H305" s="12">
        <v>366</v>
      </c>
      <c r="I305" s="12">
        <v>364</v>
      </c>
    </row>
    <row r="306" spans="1:9" x14ac:dyDescent="0.25">
      <c r="A306" s="12">
        <v>2559</v>
      </c>
      <c r="B306" s="12" t="s">
        <v>9</v>
      </c>
      <c r="C306" s="12" t="s">
        <v>87</v>
      </c>
      <c r="D306" s="12" t="s">
        <v>109</v>
      </c>
      <c r="E306" s="12" t="s">
        <v>49</v>
      </c>
      <c r="F306" s="12" t="s">
        <v>51</v>
      </c>
      <c r="G306" s="12">
        <v>140</v>
      </c>
      <c r="H306" s="12">
        <v>148</v>
      </c>
      <c r="I306" s="12">
        <v>148</v>
      </c>
    </row>
    <row r="307" spans="1:9" x14ac:dyDescent="0.25">
      <c r="A307" s="12">
        <v>2559</v>
      </c>
      <c r="B307" s="12" t="s">
        <v>9</v>
      </c>
      <c r="C307" s="12" t="s">
        <v>87</v>
      </c>
      <c r="D307" s="12" t="s">
        <v>109</v>
      </c>
      <c r="E307" s="12" t="s">
        <v>54</v>
      </c>
      <c r="F307" s="12" t="s">
        <v>55</v>
      </c>
      <c r="G307" s="12">
        <v>620</v>
      </c>
      <c r="H307" s="12">
        <v>686</v>
      </c>
      <c r="I307" s="12">
        <v>657</v>
      </c>
    </row>
    <row r="308" spans="1:9" x14ac:dyDescent="0.25">
      <c r="A308" s="12">
        <v>2559</v>
      </c>
      <c r="B308" s="12" t="s">
        <v>9</v>
      </c>
      <c r="C308" s="12" t="s">
        <v>87</v>
      </c>
      <c r="D308" s="12" t="s">
        <v>109</v>
      </c>
      <c r="E308" s="12" t="s">
        <v>54</v>
      </c>
      <c r="F308" s="12" t="s">
        <v>56</v>
      </c>
      <c r="G308" s="12">
        <v>140</v>
      </c>
      <c r="H308" s="12">
        <v>320</v>
      </c>
      <c r="I308" s="12">
        <v>297</v>
      </c>
    </row>
    <row r="309" spans="1:9" x14ac:dyDescent="0.25">
      <c r="A309" s="12">
        <v>2559</v>
      </c>
      <c r="B309" s="12" t="s">
        <v>9</v>
      </c>
      <c r="C309" s="12" t="s">
        <v>87</v>
      </c>
      <c r="D309" s="12" t="s">
        <v>109</v>
      </c>
      <c r="E309" s="12" t="s">
        <v>54</v>
      </c>
      <c r="F309" s="12" t="s">
        <v>57</v>
      </c>
      <c r="G309" s="12">
        <v>357</v>
      </c>
      <c r="H309" s="12">
        <v>420</v>
      </c>
      <c r="I309" s="12">
        <v>418</v>
      </c>
    </row>
    <row r="310" spans="1:9" x14ac:dyDescent="0.25">
      <c r="A310" s="12">
        <v>2559</v>
      </c>
      <c r="B310" s="12" t="s">
        <v>9</v>
      </c>
      <c r="C310" s="12" t="s">
        <v>87</v>
      </c>
      <c r="D310" s="12" t="s">
        <v>109</v>
      </c>
      <c r="E310" s="12" t="s">
        <v>58</v>
      </c>
      <c r="F310" s="12" t="s">
        <v>59</v>
      </c>
      <c r="G310" s="12">
        <v>660</v>
      </c>
      <c r="H310" s="12">
        <v>1656</v>
      </c>
      <c r="I310" s="12">
        <v>1641</v>
      </c>
    </row>
    <row r="311" spans="1:9" x14ac:dyDescent="0.25">
      <c r="A311" s="12">
        <v>2559</v>
      </c>
      <c r="B311" s="12" t="s">
        <v>9</v>
      </c>
      <c r="C311" s="12" t="s">
        <v>87</v>
      </c>
      <c r="D311" s="12" t="s">
        <v>109</v>
      </c>
      <c r="E311" s="12" t="s">
        <v>58</v>
      </c>
      <c r="F311" s="12" t="s">
        <v>61</v>
      </c>
      <c r="G311" s="12">
        <v>160</v>
      </c>
      <c r="H311" s="12">
        <v>185</v>
      </c>
      <c r="I311" s="12">
        <v>185</v>
      </c>
    </row>
    <row r="312" spans="1:9" x14ac:dyDescent="0.25">
      <c r="A312" s="12">
        <v>2559</v>
      </c>
      <c r="B312" s="12" t="s">
        <v>9</v>
      </c>
      <c r="C312" s="12" t="s">
        <v>87</v>
      </c>
      <c r="D312" s="12" t="s">
        <v>109</v>
      </c>
      <c r="E312" s="12" t="s">
        <v>58</v>
      </c>
      <c r="F312" s="12" t="s">
        <v>60</v>
      </c>
      <c r="G312" s="12">
        <v>440</v>
      </c>
      <c r="H312" s="12">
        <v>582</v>
      </c>
      <c r="I312" s="12">
        <v>569</v>
      </c>
    </row>
    <row r="313" spans="1:9" x14ac:dyDescent="0.25">
      <c r="A313" s="12">
        <v>2559</v>
      </c>
      <c r="B313" s="12" t="s">
        <v>9</v>
      </c>
      <c r="C313" s="12" t="s">
        <v>87</v>
      </c>
      <c r="D313" s="12" t="s">
        <v>109</v>
      </c>
      <c r="E313" s="12" t="s">
        <v>95</v>
      </c>
      <c r="F313" s="12" t="s">
        <v>96</v>
      </c>
      <c r="G313" s="12">
        <v>520</v>
      </c>
      <c r="H313" s="12">
        <v>608</v>
      </c>
      <c r="I313" s="12">
        <v>595</v>
      </c>
    </row>
    <row r="314" spans="1:9" x14ac:dyDescent="0.25">
      <c r="A314" s="12">
        <v>2559</v>
      </c>
      <c r="B314" s="12" t="s">
        <v>9</v>
      </c>
      <c r="C314" s="12" t="s">
        <v>87</v>
      </c>
      <c r="D314" s="12" t="s">
        <v>109</v>
      </c>
      <c r="E314" s="12" t="s">
        <v>95</v>
      </c>
      <c r="F314" s="12" t="s">
        <v>97</v>
      </c>
      <c r="G314" s="12">
        <v>280</v>
      </c>
      <c r="H314" s="12">
        <v>361</v>
      </c>
      <c r="I314" s="12">
        <v>345</v>
      </c>
    </row>
    <row r="315" spans="1:9" x14ac:dyDescent="0.25">
      <c r="A315" s="12">
        <v>2559</v>
      </c>
      <c r="B315" s="12" t="s">
        <v>9</v>
      </c>
      <c r="C315" s="12" t="s">
        <v>87</v>
      </c>
      <c r="D315" s="12" t="s">
        <v>109</v>
      </c>
      <c r="E315" s="12" t="s">
        <v>81</v>
      </c>
      <c r="F315" s="12" t="s">
        <v>82</v>
      </c>
      <c r="G315" s="12">
        <v>80</v>
      </c>
      <c r="H315" s="12">
        <v>82</v>
      </c>
      <c r="I315" s="12">
        <v>80</v>
      </c>
    </row>
    <row r="316" spans="1:9" x14ac:dyDescent="0.25">
      <c r="A316" s="12">
        <v>2559</v>
      </c>
      <c r="B316" s="12" t="s">
        <v>9</v>
      </c>
      <c r="C316" s="12" t="s">
        <v>87</v>
      </c>
      <c r="D316" s="12" t="s">
        <v>109</v>
      </c>
      <c r="E316" s="12" t="s">
        <v>81</v>
      </c>
      <c r="F316" s="12" t="s">
        <v>83</v>
      </c>
      <c r="G316" s="12">
        <v>400</v>
      </c>
      <c r="H316" s="12">
        <v>419</v>
      </c>
      <c r="I316" s="12">
        <v>419</v>
      </c>
    </row>
    <row r="317" spans="1:9" x14ac:dyDescent="0.25">
      <c r="A317" s="12">
        <v>2559</v>
      </c>
      <c r="B317" s="12" t="s">
        <v>9</v>
      </c>
      <c r="C317" s="12" t="s">
        <v>87</v>
      </c>
      <c r="D317" s="12" t="s">
        <v>109</v>
      </c>
      <c r="E317" s="12" t="s">
        <v>81</v>
      </c>
      <c r="F317" s="12" t="s">
        <v>81</v>
      </c>
      <c r="G317" s="12">
        <v>200</v>
      </c>
      <c r="H317" s="12">
        <v>225</v>
      </c>
      <c r="I317" s="12">
        <v>225</v>
      </c>
    </row>
    <row r="318" spans="1:9" x14ac:dyDescent="0.25">
      <c r="A318" s="12">
        <v>2559</v>
      </c>
      <c r="B318" s="12" t="s">
        <v>9</v>
      </c>
      <c r="C318" s="12" t="s">
        <v>87</v>
      </c>
      <c r="D318" s="12" t="s">
        <v>109</v>
      </c>
      <c r="E318" s="12" t="s">
        <v>103</v>
      </c>
      <c r="F318" s="12" t="s">
        <v>105</v>
      </c>
      <c r="G318" s="12">
        <v>360</v>
      </c>
      <c r="H318" s="12">
        <v>396</v>
      </c>
      <c r="I318" s="12">
        <v>379</v>
      </c>
    </row>
    <row r="319" spans="1:9" x14ac:dyDescent="0.25">
      <c r="A319" s="12">
        <v>2559</v>
      </c>
      <c r="B319" s="12" t="s">
        <v>9</v>
      </c>
      <c r="C319" s="12" t="s">
        <v>87</v>
      </c>
      <c r="D319" s="12" t="s">
        <v>109</v>
      </c>
      <c r="E319" s="12" t="s">
        <v>103</v>
      </c>
      <c r="F319" s="12" t="s">
        <v>104</v>
      </c>
      <c r="G319" s="12">
        <v>180</v>
      </c>
      <c r="H319" s="12">
        <v>180</v>
      </c>
      <c r="I319" s="12">
        <v>180</v>
      </c>
    </row>
    <row r="320" spans="1:9" x14ac:dyDescent="0.25">
      <c r="A320" s="12">
        <v>2559</v>
      </c>
      <c r="B320" s="12" t="s">
        <v>9</v>
      </c>
      <c r="C320" s="12" t="s">
        <v>87</v>
      </c>
      <c r="D320" s="12" t="s">
        <v>109</v>
      </c>
      <c r="E320" s="12" t="s">
        <v>81</v>
      </c>
      <c r="F320" s="12" t="s">
        <v>98</v>
      </c>
      <c r="G320" s="12">
        <v>160</v>
      </c>
      <c r="H320" s="12">
        <v>246</v>
      </c>
      <c r="I320" s="12">
        <v>245</v>
      </c>
    </row>
    <row r="321" spans="1:9" x14ac:dyDescent="0.25">
      <c r="A321" s="12">
        <v>2559</v>
      </c>
      <c r="B321" s="12" t="s">
        <v>9</v>
      </c>
      <c r="C321" s="12" t="s">
        <v>87</v>
      </c>
      <c r="D321" s="12" t="s">
        <v>109</v>
      </c>
      <c r="E321" s="12" t="s">
        <v>84</v>
      </c>
      <c r="F321" s="12" t="s">
        <v>84</v>
      </c>
      <c r="G321" s="12">
        <v>300</v>
      </c>
      <c r="H321" s="12">
        <v>422</v>
      </c>
      <c r="I321" s="12">
        <v>422</v>
      </c>
    </row>
    <row r="322" spans="1:9" x14ac:dyDescent="0.25">
      <c r="A322" s="12">
        <v>2559</v>
      </c>
      <c r="B322" s="12" t="s">
        <v>9</v>
      </c>
      <c r="C322" s="12" t="s">
        <v>87</v>
      </c>
      <c r="D322" s="12" t="s">
        <v>109</v>
      </c>
      <c r="E322" s="12" t="s">
        <v>84</v>
      </c>
      <c r="F322" s="12" t="s">
        <v>85</v>
      </c>
      <c r="G322" s="12">
        <v>560</v>
      </c>
      <c r="H322" s="12">
        <v>784</v>
      </c>
      <c r="I322" s="12">
        <v>773</v>
      </c>
    </row>
    <row r="323" spans="1:9" x14ac:dyDescent="0.25">
      <c r="A323" s="12">
        <v>2559</v>
      </c>
      <c r="B323" s="12" t="s">
        <v>9</v>
      </c>
      <c r="C323" s="12" t="s">
        <v>87</v>
      </c>
      <c r="D323" s="12" t="s">
        <v>109</v>
      </c>
      <c r="E323" s="12" t="s">
        <v>84</v>
      </c>
      <c r="F323" s="12" t="s">
        <v>86</v>
      </c>
      <c r="G323" s="12">
        <v>380</v>
      </c>
      <c r="H323" s="12">
        <v>411</v>
      </c>
      <c r="I323" s="12">
        <v>404</v>
      </c>
    </row>
    <row r="324" spans="1:9" x14ac:dyDescent="0.25">
      <c r="A324" s="12">
        <v>2559</v>
      </c>
      <c r="B324" s="12" t="s">
        <v>9</v>
      </c>
      <c r="C324" s="12" t="s">
        <v>87</v>
      </c>
      <c r="D324" s="12" t="s">
        <v>109</v>
      </c>
      <c r="E324" s="12" t="s">
        <v>62</v>
      </c>
      <c r="F324" s="12" t="s">
        <v>62</v>
      </c>
      <c r="G324" s="12">
        <v>370</v>
      </c>
      <c r="H324" s="12">
        <v>420</v>
      </c>
      <c r="I324" s="12">
        <v>416</v>
      </c>
    </row>
    <row r="325" spans="1:9" x14ac:dyDescent="0.25">
      <c r="A325" s="12">
        <v>2559</v>
      </c>
      <c r="B325" s="12" t="s">
        <v>9</v>
      </c>
      <c r="C325" s="12" t="s">
        <v>87</v>
      </c>
      <c r="D325" s="12" t="s">
        <v>109</v>
      </c>
      <c r="E325" s="12" t="s">
        <v>71</v>
      </c>
      <c r="F325" s="12" t="s">
        <v>72</v>
      </c>
      <c r="G325" s="12">
        <v>1140</v>
      </c>
      <c r="H325" s="12">
        <v>1168</v>
      </c>
      <c r="I325" s="12">
        <v>1068</v>
      </c>
    </row>
    <row r="326" spans="1:9" x14ac:dyDescent="0.25">
      <c r="A326" s="12">
        <v>2559</v>
      </c>
      <c r="B326" s="12" t="s">
        <v>9</v>
      </c>
      <c r="C326" s="12" t="s">
        <v>87</v>
      </c>
      <c r="D326" s="12" t="s">
        <v>109</v>
      </c>
      <c r="E326" s="12" t="s">
        <v>71</v>
      </c>
      <c r="F326" s="12" t="s">
        <v>71</v>
      </c>
      <c r="G326" s="12">
        <v>2010</v>
      </c>
      <c r="H326" s="12">
        <v>2480</v>
      </c>
      <c r="I326" s="12">
        <v>2409</v>
      </c>
    </row>
    <row r="327" spans="1:9" x14ac:dyDescent="0.25">
      <c r="A327" s="12">
        <v>2559</v>
      </c>
      <c r="B327" s="12" t="s">
        <v>9</v>
      </c>
      <c r="C327" s="12" t="s">
        <v>87</v>
      </c>
      <c r="D327" s="12" t="s">
        <v>109</v>
      </c>
      <c r="E327" s="12" t="s">
        <v>73</v>
      </c>
      <c r="F327" s="12" t="s">
        <v>100</v>
      </c>
      <c r="G327" s="12">
        <v>194</v>
      </c>
      <c r="H327" s="12">
        <v>235</v>
      </c>
      <c r="I327" s="12">
        <v>232</v>
      </c>
    </row>
    <row r="328" spans="1:9" x14ac:dyDescent="0.25">
      <c r="A328" s="12">
        <v>2559</v>
      </c>
      <c r="B328" s="12" t="s">
        <v>9</v>
      </c>
      <c r="C328" s="12" t="s">
        <v>87</v>
      </c>
      <c r="D328" s="12" t="s">
        <v>109</v>
      </c>
      <c r="E328" s="12" t="s">
        <v>73</v>
      </c>
      <c r="F328" s="12" t="s">
        <v>74</v>
      </c>
      <c r="G328" s="12">
        <v>130</v>
      </c>
      <c r="H328" s="12">
        <v>132</v>
      </c>
      <c r="I328" s="12">
        <v>111</v>
      </c>
    </row>
    <row r="329" spans="1:9" x14ac:dyDescent="0.25">
      <c r="A329" s="12">
        <v>2559</v>
      </c>
      <c r="B329" s="12" t="s">
        <v>9</v>
      </c>
      <c r="C329" s="12" t="s">
        <v>87</v>
      </c>
      <c r="D329" s="12" t="s">
        <v>109</v>
      </c>
      <c r="E329" s="12" t="s">
        <v>73</v>
      </c>
      <c r="F329" s="12" t="s">
        <v>73</v>
      </c>
      <c r="G329" s="12">
        <v>400</v>
      </c>
      <c r="H329" s="12">
        <v>424</v>
      </c>
      <c r="I329" s="12">
        <v>422</v>
      </c>
    </row>
    <row r="330" spans="1:9" x14ac:dyDescent="0.25">
      <c r="A330" s="12">
        <v>2559</v>
      </c>
      <c r="B330" s="12" t="s">
        <v>9</v>
      </c>
      <c r="C330" s="12" t="s">
        <v>87</v>
      </c>
      <c r="D330" s="12" t="s">
        <v>109</v>
      </c>
      <c r="E330" s="12" t="s">
        <v>101</v>
      </c>
      <c r="F330" s="12" t="s">
        <v>101</v>
      </c>
      <c r="G330" s="12">
        <v>120</v>
      </c>
      <c r="H330" s="12">
        <v>127</v>
      </c>
      <c r="I330" s="12">
        <v>123</v>
      </c>
    </row>
    <row r="331" spans="1:9" x14ac:dyDescent="0.25">
      <c r="A331" s="12">
        <v>2559</v>
      </c>
      <c r="B331" s="12" t="s">
        <v>9</v>
      </c>
      <c r="C331" s="12" t="s">
        <v>87</v>
      </c>
      <c r="D331" s="12" t="s">
        <v>109</v>
      </c>
      <c r="E331" s="12" t="s">
        <v>102</v>
      </c>
      <c r="F331" s="12" t="s">
        <v>102</v>
      </c>
      <c r="G331" s="12">
        <v>190</v>
      </c>
      <c r="H331" s="12">
        <v>204</v>
      </c>
      <c r="I331" s="12">
        <v>201</v>
      </c>
    </row>
    <row r="332" spans="1:9" x14ac:dyDescent="0.25">
      <c r="A332" s="12">
        <v>2559</v>
      </c>
      <c r="B332" s="12" t="s">
        <v>9</v>
      </c>
      <c r="C332" s="12" t="s">
        <v>87</v>
      </c>
      <c r="D332" s="12" t="s">
        <v>109</v>
      </c>
      <c r="E332" s="12" t="s">
        <v>75</v>
      </c>
      <c r="F332" s="12" t="s">
        <v>75</v>
      </c>
      <c r="G332" s="12">
        <v>130</v>
      </c>
      <c r="H332" s="12">
        <v>167</v>
      </c>
      <c r="I332" s="12">
        <v>148</v>
      </c>
    </row>
    <row r="333" spans="1:9" x14ac:dyDescent="0.25">
      <c r="A333" s="12">
        <v>2559</v>
      </c>
      <c r="B333" s="12" t="s">
        <v>9</v>
      </c>
      <c r="C333" s="12" t="s">
        <v>87</v>
      </c>
      <c r="D333" s="12" t="s">
        <v>109</v>
      </c>
      <c r="E333" s="12" t="s">
        <v>71</v>
      </c>
      <c r="F333" s="12" t="s">
        <v>99</v>
      </c>
      <c r="G333" s="12">
        <v>1020</v>
      </c>
      <c r="H333" s="12">
        <v>1207</v>
      </c>
      <c r="I333" s="12">
        <v>1192</v>
      </c>
    </row>
    <row r="334" spans="1:9" x14ac:dyDescent="0.25">
      <c r="A334" s="12">
        <v>2559</v>
      </c>
      <c r="B334" s="12" t="s">
        <v>9</v>
      </c>
      <c r="C334" s="12" t="s">
        <v>87</v>
      </c>
      <c r="D334" s="12" t="s">
        <v>109</v>
      </c>
      <c r="E334" s="12" t="s">
        <v>68</v>
      </c>
      <c r="F334" s="12" t="s">
        <v>68</v>
      </c>
      <c r="G334" s="12">
        <v>290</v>
      </c>
      <c r="H334" s="12">
        <v>317</v>
      </c>
      <c r="I334" s="12">
        <v>309</v>
      </c>
    </row>
    <row r="335" spans="1:9" x14ac:dyDescent="0.25">
      <c r="A335" s="12">
        <v>2559</v>
      </c>
      <c r="B335" s="12" t="s">
        <v>9</v>
      </c>
      <c r="C335" s="12" t="s">
        <v>87</v>
      </c>
      <c r="D335" s="12" t="s">
        <v>109</v>
      </c>
      <c r="E335" s="12" t="s">
        <v>68</v>
      </c>
      <c r="F335" s="12" t="s">
        <v>70</v>
      </c>
      <c r="G335" s="12">
        <v>887</v>
      </c>
      <c r="H335" s="12">
        <v>1130</v>
      </c>
      <c r="I335" s="12">
        <v>1120</v>
      </c>
    </row>
    <row r="336" spans="1:9" x14ac:dyDescent="0.25">
      <c r="A336" s="12">
        <v>2559</v>
      </c>
      <c r="B336" s="12" t="s">
        <v>9</v>
      </c>
      <c r="C336" s="12" t="s">
        <v>87</v>
      </c>
      <c r="D336" s="12" t="s">
        <v>109</v>
      </c>
      <c r="E336" s="12" t="s">
        <v>68</v>
      </c>
      <c r="F336" s="12" t="s">
        <v>69</v>
      </c>
      <c r="G336" s="12">
        <v>140</v>
      </c>
      <c r="H336" s="12">
        <v>161</v>
      </c>
      <c r="I336" s="12">
        <v>161</v>
      </c>
    </row>
    <row r="337" spans="1:9" x14ac:dyDescent="0.25">
      <c r="A337" s="12">
        <v>2559</v>
      </c>
      <c r="B337" s="12" t="s">
        <v>9</v>
      </c>
      <c r="C337" s="12" t="s">
        <v>87</v>
      </c>
      <c r="D337" s="12" t="s">
        <v>109</v>
      </c>
      <c r="E337" s="12" t="s">
        <v>66</v>
      </c>
      <c r="F337" s="12" t="s">
        <v>66</v>
      </c>
      <c r="G337" s="12">
        <v>1024</v>
      </c>
      <c r="H337" s="12">
        <v>1784</v>
      </c>
      <c r="I337" s="12">
        <v>1680</v>
      </c>
    </row>
    <row r="338" spans="1:9" x14ac:dyDescent="0.25">
      <c r="A338" s="12">
        <v>2559</v>
      </c>
      <c r="B338" s="12" t="s">
        <v>9</v>
      </c>
      <c r="C338" s="12" t="s">
        <v>87</v>
      </c>
      <c r="D338" s="12" t="s">
        <v>109</v>
      </c>
      <c r="E338" s="12" t="s">
        <v>66</v>
      </c>
      <c r="F338" s="12" t="s">
        <v>67</v>
      </c>
      <c r="G338" s="12">
        <v>663</v>
      </c>
      <c r="H338" s="12">
        <v>1378</v>
      </c>
      <c r="I338" s="12">
        <v>1355</v>
      </c>
    </row>
    <row r="339" spans="1:9" x14ac:dyDescent="0.25">
      <c r="A339" s="12">
        <v>2559</v>
      </c>
      <c r="B339" s="12" t="s">
        <v>9</v>
      </c>
      <c r="C339" s="12" t="s">
        <v>87</v>
      </c>
      <c r="D339" s="12" t="s">
        <v>109</v>
      </c>
      <c r="E339" s="12" t="s">
        <v>63</v>
      </c>
      <c r="F339" s="12" t="s">
        <v>63</v>
      </c>
      <c r="G339" s="12">
        <v>320</v>
      </c>
      <c r="H339" s="12">
        <v>326</v>
      </c>
      <c r="I339" s="12">
        <v>320</v>
      </c>
    </row>
    <row r="340" spans="1:9" x14ac:dyDescent="0.25">
      <c r="A340" s="12">
        <v>2559</v>
      </c>
      <c r="B340" s="12" t="s">
        <v>9</v>
      </c>
      <c r="C340" s="12" t="s">
        <v>87</v>
      </c>
      <c r="D340" s="12" t="s">
        <v>109</v>
      </c>
      <c r="E340" s="12" t="s">
        <v>63</v>
      </c>
      <c r="F340" s="12" t="s">
        <v>65</v>
      </c>
      <c r="G340" s="12">
        <v>100</v>
      </c>
      <c r="H340" s="12">
        <v>116</v>
      </c>
      <c r="I340" s="12">
        <v>116</v>
      </c>
    </row>
    <row r="341" spans="1:9" x14ac:dyDescent="0.25">
      <c r="A341" s="12">
        <v>2559</v>
      </c>
      <c r="B341" s="12" t="s">
        <v>9</v>
      </c>
      <c r="C341" s="12" t="s">
        <v>87</v>
      </c>
      <c r="D341" s="12" t="s">
        <v>109</v>
      </c>
      <c r="E341" s="12" t="s">
        <v>63</v>
      </c>
      <c r="F341" s="12" t="s">
        <v>64</v>
      </c>
      <c r="G341" s="12">
        <v>128</v>
      </c>
      <c r="H341" s="12">
        <v>133</v>
      </c>
      <c r="I341" s="12">
        <v>128</v>
      </c>
    </row>
    <row r="342" spans="1:9" x14ac:dyDescent="0.25">
      <c r="A342" s="12">
        <v>2559</v>
      </c>
      <c r="B342" s="12" t="s">
        <v>9</v>
      </c>
      <c r="C342" s="12" t="s">
        <v>87</v>
      </c>
      <c r="D342" s="12" t="s">
        <v>109</v>
      </c>
      <c r="E342" s="12" t="s">
        <v>63</v>
      </c>
      <c r="F342" s="12" t="s">
        <v>76</v>
      </c>
      <c r="G342" s="12">
        <v>32</v>
      </c>
      <c r="H342" s="12">
        <v>89</v>
      </c>
      <c r="I342" s="12">
        <v>89</v>
      </c>
    </row>
    <row r="343" spans="1:9" x14ac:dyDescent="0.25">
      <c r="A343" s="12">
        <v>2559</v>
      </c>
      <c r="B343" s="12" t="s">
        <v>9</v>
      </c>
      <c r="C343" s="12" t="s">
        <v>87</v>
      </c>
      <c r="D343" s="12" t="s">
        <v>109</v>
      </c>
      <c r="E343" s="12" t="s">
        <v>63</v>
      </c>
      <c r="F343" s="12" t="s">
        <v>77</v>
      </c>
      <c r="G343" s="12">
        <v>300</v>
      </c>
      <c r="H343" s="12">
        <v>369</v>
      </c>
      <c r="I343" s="12">
        <v>358</v>
      </c>
    </row>
    <row r="344" spans="1:9" x14ac:dyDescent="0.25">
      <c r="A344" s="12">
        <v>2559</v>
      </c>
      <c r="B344" s="12" t="s">
        <v>9</v>
      </c>
      <c r="C344" s="12" t="s">
        <v>87</v>
      </c>
      <c r="D344" s="12" t="s">
        <v>109</v>
      </c>
      <c r="E344" s="12" t="s">
        <v>78</v>
      </c>
      <c r="F344" s="12" t="s">
        <v>78</v>
      </c>
      <c r="G344" s="12">
        <v>120</v>
      </c>
      <c r="H344" s="12">
        <v>165</v>
      </c>
      <c r="I344" s="12">
        <v>165</v>
      </c>
    </row>
    <row r="345" spans="1:9" x14ac:dyDescent="0.25">
      <c r="A345" s="12">
        <v>2559</v>
      </c>
      <c r="B345" s="12" t="s">
        <v>9</v>
      </c>
      <c r="C345" s="12" t="s">
        <v>87</v>
      </c>
      <c r="D345" s="12" t="s">
        <v>109</v>
      </c>
      <c r="E345" s="12" t="s">
        <v>78</v>
      </c>
      <c r="F345" s="12" t="s">
        <v>79</v>
      </c>
      <c r="G345" s="12">
        <v>240</v>
      </c>
      <c r="H345" s="12">
        <v>251</v>
      </c>
      <c r="I345" s="12">
        <v>251</v>
      </c>
    </row>
    <row r="346" spans="1:9" x14ac:dyDescent="0.25">
      <c r="A346" s="12">
        <v>2559</v>
      </c>
      <c r="B346" s="12" t="s">
        <v>9</v>
      </c>
      <c r="C346" s="12" t="s">
        <v>87</v>
      </c>
      <c r="D346" s="12" t="s">
        <v>109</v>
      </c>
      <c r="E346" s="12" t="s">
        <v>78</v>
      </c>
      <c r="F346" s="12" t="s">
        <v>80</v>
      </c>
      <c r="G346" s="12">
        <v>200</v>
      </c>
      <c r="H346" s="12">
        <v>200</v>
      </c>
      <c r="I346" s="12">
        <v>200</v>
      </c>
    </row>
    <row r="347" spans="1:9" x14ac:dyDescent="0.25">
      <c r="A347" s="12">
        <v>2559</v>
      </c>
      <c r="B347" s="12" t="s">
        <v>9</v>
      </c>
      <c r="C347" s="12" t="s">
        <v>87</v>
      </c>
      <c r="D347" s="12" t="s">
        <v>109</v>
      </c>
      <c r="E347" s="12" t="s">
        <v>103</v>
      </c>
      <c r="F347" s="12" t="s">
        <v>103</v>
      </c>
      <c r="G347" s="12">
        <v>200</v>
      </c>
      <c r="H347" s="12">
        <v>259</v>
      </c>
      <c r="I347" s="12">
        <v>258</v>
      </c>
    </row>
    <row r="348" spans="1:9" x14ac:dyDescent="0.25">
      <c r="A348" s="12">
        <v>2559</v>
      </c>
      <c r="B348" s="12" t="s">
        <v>9</v>
      </c>
      <c r="C348" s="12" t="s">
        <v>87</v>
      </c>
      <c r="D348" s="12" t="s">
        <v>111</v>
      </c>
      <c r="E348" s="12" t="s">
        <v>89</v>
      </c>
      <c r="F348" s="12" t="s">
        <v>90</v>
      </c>
      <c r="G348" s="12">
        <v>100</v>
      </c>
      <c r="H348" s="12">
        <v>134</v>
      </c>
      <c r="I348" s="12">
        <v>121</v>
      </c>
    </row>
    <row r="349" spans="1:9" x14ac:dyDescent="0.25">
      <c r="A349" s="12">
        <v>2559</v>
      </c>
      <c r="B349" s="12" t="s">
        <v>9</v>
      </c>
      <c r="C349" s="12" t="s">
        <v>87</v>
      </c>
      <c r="D349" s="12" t="s">
        <v>111</v>
      </c>
      <c r="E349" s="12" t="s">
        <v>15</v>
      </c>
      <c r="F349" s="12" t="s">
        <v>16</v>
      </c>
      <c r="G349" s="12">
        <v>80</v>
      </c>
      <c r="H349" s="12">
        <v>87</v>
      </c>
      <c r="I349" s="12">
        <v>84</v>
      </c>
    </row>
    <row r="350" spans="1:9" x14ac:dyDescent="0.25">
      <c r="A350" s="12">
        <v>2559</v>
      </c>
      <c r="B350" s="12" t="s">
        <v>9</v>
      </c>
      <c r="C350" s="12" t="s">
        <v>87</v>
      </c>
      <c r="D350" s="12" t="s">
        <v>111</v>
      </c>
      <c r="E350" s="12" t="s">
        <v>15</v>
      </c>
      <c r="F350" s="12" t="s">
        <v>17</v>
      </c>
      <c r="G350" s="12">
        <v>20</v>
      </c>
      <c r="H350" s="12">
        <v>20</v>
      </c>
      <c r="I350" s="12">
        <v>20</v>
      </c>
    </row>
    <row r="351" spans="1:9" x14ac:dyDescent="0.25">
      <c r="A351" s="12">
        <v>2559</v>
      </c>
      <c r="B351" s="12" t="s">
        <v>9</v>
      </c>
      <c r="C351" s="12" t="s">
        <v>87</v>
      </c>
      <c r="D351" s="12" t="s">
        <v>111</v>
      </c>
      <c r="E351" s="12" t="s">
        <v>18</v>
      </c>
      <c r="F351" s="12" t="s">
        <v>19</v>
      </c>
      <c r="G351" s="12">
        <v>40</v>
      </c>
      <c r="H351" s="12">
        <v>46</v>
      </c>
      <c r="I351" s="12">
        <v>44</v>
      </c>
    </row>
    <row r="352" spans="1:9" x14ac:dyDescent="0.25">
      <c r="A352" s="12">
        <v>2559</v>
      </c>
      <c r="B352" s="12" t="s">
        <v>9</v>
      </c>
      <c r="C352" s="12" t="s">
        <v>87</v>
      </c>
      <c r="D352" s="12" t="s">
        <v>111</v>
      </c>
      <c r="E352" s="12" t="s">
        <v>18</v>
      </c>
      <c r="F352" s="12" t="s">
        <v>91</v>
      </c>
      <c r="G352" s="12">
        <v>20</v>
      </c>
      <c r="H352" s="12">
        <v>20</v>
      </c>
      <c r="I352" s="12">
        <v>20</v>
      </c>
    </row>
    <row r="353" spans="1:9" x14ac:dyDescent="0.25">
      <c r="A353" s="12">
        <v>2559</v>
      </c>
      <c r="B353" s="12" t="s">
        <v>9</v>
      </c>
      <c r="C353" s="12" t="s">
        <v>87</v>
      </c>
      <c r="D353" s="12" t="s">
        <v>111</v>
      </c>
      <c r="E353" s="12" t="s">
        <v>22</v>
      </c>
      <c r="F353" s="12" t="s">
        <v>23</v>
      </c>
      <c r="G353" s="12">
        <v>480</v>
      </c>
      <c r="H353" s="12">
        <v>600</v>
      </c>
      <c r="I353" s="12">
        <v>600</v>
      </c>
    </row>
    <row r="354" spans="1:9" x14ac:dyDescent="0.25">
      <c r="A354" s="12">
        <v>2559</v>
      </c>
      <c r="B354" s="12" t="s">
        <v>9</v>
      </c>
      <c r="C354" s="12" t="s">
        <v>87</v>
      </c>
      <c r="D354" s="12" t="s">
        <v>111</v>
      </c>
      <c r="E354" s="12" t="s">
        <v>22</v>
      </c>
      <c r="F354" s="12" t="s">
        <v>25</v>
      </c>
      <c r="G354" s="12">
        <v>60</v>
      </c>
      <c r="H354" s="12">
        <v>60</v>
      </c>
      <c r="I354" s="12">
        <v>60</v>
      </c>
    </row>
    <row r="355" spans="1:9" x14ac:dyDescent="0.25">
      <c r="A355" s="12">
        <v>2559</v>
      </c>
      <c r="B355" s="12" t="s">
        <v>9</v>
      </c>
      <c r="C355" s="12" t="s">
        <v>87</v>
      </c>
      <c r="D355" s="12" t="s">
        <v>111</v>
      </c>
      <c r="E355" s="12" t="s">
        <v>26</v>
      </c>
      <c r="F355" s="12" t="s">
        <v>27</v>
      </c>
      <c r="G355" s="12">
        <v>60</v>
      </c>
      <c r="H355" s="12">
        <v>64</v>
      </c>
      <c r="I355" s="12">
        <v>64</v>
      </c>
    </row>
    <row r="356" spans="1:9" x14ac:dyDescent="0.25">
      <c r="A356" s="12">
        <v>2559</v>
      </c>
      <c r="B356" s="12" t="s">
        <v>9</v>
      </c>
      <c r="C356" s="12" t="s">
        <v>87</v>
      </c>
      <c r="D356" s="12" t="s">
        <v>111</v>
      </c>
      <c r="E356" s="12" t="s">
        <v>26</v>
      </c>
      <c r="F356" s="12" t="s">
        <v>28</v>
      </c>
      <c r="G356" s="12">
        <v>80</v>
      </c>
      <c r="H356" s="12">
        <v>89</v>
      </c>
      <c r="I356" s="12">
        <v>83</v>
      </c>
    </row>
    <row r="357" spans="1:9" x14ac:dyDescent="0.25">
      <c r="A357" s="12">
        <v>2559</v>
      </c>
      <c r="B357" s="12" t="s">
        <v>9</v>
      </c>
      <c r="C357" s="12" t="s">
        <v>87</v>
      </c>
      <c r="D357" s="12" t="s">
        <v>111</v>
      </c>
      <c r="E357" s="12" t="s">
        <v>26</v>
      </c>
      <c r="F357" s="12" t="s">
        <v>92</v>
      </c>
      <c r="G357" s="12">
        <v>100</v>
      </c>
      <c r="H357" s="12">
        <v>103</v>
      </c>
      <c r="I357" s="12">
        <v>103</v>
      </c>
    </row>
    <row r="358" spans="1:9" x14ac:dyDescent="0.25">
      <c r="A358" s="12">
        <v>2559</v>
      </c>
      <c r="B358" s="12" t="s">
        <v>9</v>
      </c>
      <c r="C358" s="12" t="s">
        <v>87</v>
      </c>
      <c r="D358" s="12" t="s">
        <v>111</v>
      </c>
      <c r="E358" s="12" t="s">
        <v>26</v>
      </c>
      <c r="F358" s="12" t="s">
        <v>29</v>
      </c>
      <c r="G358" s="12">
        <v>60</v>
      </c>
      <c r="H358" s="12">
        <v>77</v>
      </c>
      <c r="I358" s="12">
        <v>77</v>
      </c>
    </row>
    <row r="359" spans="1:9" x14ac:dyDescent="0.25">
      <c r="A359" s="12">
        <v>2559</v>
      </c>
      <c r="B359" s="12" t="s">
        <v>9</v>
      </c>
      <c r="C359" s="12" t="s">
        <v>87</v>
      </c>
      <c r="D359" s="12" t="s">
        <v>111</v>
      </c>
      <c r="E359" s="12" t="s">
        <v>30</v>
      </c>
      <c r="F359" s="12" t="s">
        <v>31</v>
      </c>
      <c r="G359" s="12">
        <v>100</v>
      </c>
      <c r="H359" s="12">
        <v>108</v>
      </c>
      <c r="I359" s="12">
        <v>106</v>
      </c>
    </row>
    <row r="360" spans="1:9" x14ac:dyDescent="0.25">
      <c r="A360" s="12">
        <v>2559</v>
      </c>
      <c r="B360" s="12" t="s">
        <v>9</v>
      </c>
      <c r="C360" s="12" t="s">
        <v>87</v>
      </c>
      <c r="D360" s="12" t="s">
        <v>111</v>
      </c>
      <c r="E360" s="12" t="s">
        <v>30</v>
      </c>
      <c r="F360" s="12" t="s">
        <v>34</v>
      </c>
      <c r="G360" s="12">
        <v>20</v>
      </c>
      <c r="H360" s="12">
        <v>20</v>
      </c>
      <c r="I360" s="12">
        <v>20</v>
      </c>
    </row>
    <row r="361" spans="1:9" x14ac:dyDescent="0.25">
      <c r="A361" s="12">
        <v>2559</v>
      </c>
      <c r="B361" s="12" t="s">
        <v>9</v>
      </c>
      <c r="C361" s="12" t="s">
        <v>87</v>
      </c>
      <c r="D361" s="12" t="s">
        <v>111</v>
      </c>
      <c r="E361" s="12" t="s">
        <v>30</v>
      </c>
      <c r="F361" s="12" t="s">
        <v>33</v>
      </c>
      <c r="G361" s="12">
        <v>40</v>
      </c>
      <c r="H361" s="12">
        <v>41</v>
      </c>
      <c r="I361" s="12">
        <v>41</v>
      </c>
    </row>
    <row r="362" spans="1:9" x14ac:dyDescent="0.25">
      <c r="A362" s="12">
        <v>2559</v>
      </c>
      <c r="B362" s="12" t="s">
        <v>9</v>
      </c>
      <c r="C362" s="12" t="s">
        <v>87</v>
      </c>
      <c r="D362" s="12" t="s">
        <v>111</v>
      </c>
      <c r="E362" s="12" t="s">
        <v>35</v>
      </c>
      <c r="F362" s="12" t="s">
        <v>36</v>
      </c>
      <c r="G362" s="12">
        <v>40</v>
      </c>
      <c r="H362" s="12">
        <v>48</v>
      </c>
      <c r="I362" s="12">
        <v>47</v>
      </c>
    </row>
    <row r="363" spans="1:9" x14ac:dyDescent="0.25">
      <c r="A363" s="12">
        <v>2559</v>
      </c>
      <c r="B363" s="12" t="s">
        <v>9</v>
      </c>
      <c r="C363" s="12" t="s">
        <v>87</v>
      </c>
      <c r="D363" s="12" t="s">
        <v>111</v>
      </c>
      <c r="E363" s="12" t="s">
        <v>35</v>
      </c>
      <c r="F363" s="12" t="s">
        <v>37</v>
      </c>
      <c r="G363" s="12">
        <v>40</v>
      </c>
      <c r="H363" s="12">
        <v>40</v>
      </c>
      <c r="I363" s="12">
        <v>40</v>
      </c>
    </row>
    <row r="364" spans="1:9" x14ac:dyDescent="0.25">
      <c r="A364" s="12">
        <v>2559</v>
      </c>
      <c r="B364" s="12" t="s">
        <v>9</v>
      </c>
      <c r="C364" s="12" t="s">
        <v>87</v>
      </c>
      <c r="D364" s="12" t="s">
        <v>111</v>
      </c>
      <c r="E364" s="12" t="s">
        <v>35</v>
      </c>
      <c r="F364" s="12" t="s">
        <v>38</v>
      </c>
      <c r="G364" s="12">
        <v>60</v>
      </c>
      <c r="H364" s="12">
        <v>62</v>
      </c>
      <c r="I364" s="12">
        <v>62</v>
      </c>
    </row>
    <row r="365" spans="1:9" x14ac:dyDescent="0.25">
      <c r="A365" s="12">
        <v>2559</v>
      </c>
      <c r="B365" s="12" t="s">
        <v>9</v>
      </c>
      <c r="C365" s="12" t="s">
        <v>87</v>
      </c>
      <c r="D365" s="12" t="s">
        <v>111</v>
      </c>
      <c r="E365" s="12" t="s">
        <v>41</v>
      </c>
      <c r="F365" s="12" t="s">
        <v>42</v>
      </c>
      <c r="G365" s="12">
        <v>60</v>
      </c>
      <c r="H365" s="12">
        <v>60</v>
      </c>
      <c r="I365" s="12">
        <v>60</v>
      </c>
    </row>
    <row r="366" spans="1:9" x14ac:dyDescent="0.25">
      <c r="A366" s="12">
        <v>2559</v>
      </c>
      <c r="B366" s="12" t="s">
        <v>9</v>
      </c>
      <c r="C366" s="12" t="s">
        <v>87</v>
      </c>
      <c r="D366" s="12" t="s">
        <v>111</v>
      </c>
      <c r="E366" s="12" t="s">
        <v>41</v>
      </c>
      <c r="F366" s="12" t="s">
        <v>93</v>
      </c>
      <c r="G366" s="12">
        <v>20</v>
      </c>
      <c r="H366" s="12">
        <v>20</v>
      </c>
      <c r="I366" s="12">
        <v>20</v>
      </c>
    </row>
    <row r="367" spans="1:9" x14ac:dyDescent="0.25">
      <c r="A367" s="12">
        <v>2559</v>
      </c>
      <c r="B367" s="12" t="s">
        <v>9</v>
      </c>
      <c r="C367" s="12" t="s">
        <v>87</v>
      </c>
      <c r="D367" s="12" t="s">
        <v>111</v>
      </c>
      <c r="E367" s="12" t="s">
        <v>41</v>
      </c>
      <c r="F367" s="12" t="s">
        <v>43</v>
      </c>
      <c r="G367" s="12">
        <v>40</v>
      </c>
      <c r="H367" s="12">
        <v>40</v>
      </c>
      <c r="I367" s="12">
        <v>40</v>
      </c>
    </row>
    <row r="368" spans="1:9" x14ac:dyDescent="0.25">
      <c r="A368" s="12">
        <v>2559</v>
      </c>
      <c r="B368" s="12" t="s">
        <v>9</v>
      </c>
      <c r="C368" s="12" t="s">
        <v>87</v>
      </c>
      <c r="D368" s="12" t="s">
        <v>111</v>
      </c>
      <c r="E368" s="12" t="s">
        <v>41</v>
      </c>
      <c r="F368" s="12" t="s">
        <v>44</v>
      </c>
      <c r="G368" s="12">
        <v>40</v>
      </c>
      <c r="H368" s="12">
        <v>40</v>
      </c>
      <c r="I368" s="12">
        <v>40</v>
      </c>
    </row>
    <row r="369" spans="1:9" x14ac:dyDescent="0.25">
      <c r="A369" s="12">
        <v>2559</v>
      </c>
      <c r="B369" s="12" t="s">
        <v>9</v>
      </c>
      <c r="C369" s="12" t="s">
        <v>87</v>
      </c>
      <c r="D369" s="12" t="s">
        <v>111</v>
      </c>
      <c r="E369" s="12" t="s">
        <v>41</v>
      </c>
      <c r="F369" s="12" t="s">
        <v>45</v>
      </c>
      <c r="G369" s="12">
        <v>40</v>
      </c>
      <c r="H369" s="12">
        <v>50</v>
      </c>
      <c r="I369" s="12">
        <v>47</v>
      </c>
    </row>
    <row r="370" spans="1:9" x14ac:dyDescent="0.25">
      <c r="A370" s="12">
        <v>2559</v>
      </c>
      <c r="B370" s="12" t="s">
        <v>9</v>
      </c>
      <c r="C370" s="12" t="s">
        <v>87</v>
      </c>
      <c r="D370" s="12" t="s">
        <v>111</v>
      </c>
      <c r="E370" s="12" t="s">
        <v>12</v>
      </c>
      <c r="F370" s="12" t="s">
        <v>13</v>
      </c>
      <c r="G370" s="12">
        <v>100</v>
      </c>
      <c r="H370" s="12">
        <v>102</v>
      </c>
      <c r="I370" s="12">
        <v>90</v>
      </c>
    </row>
    <row r="371" spans="1:9" x14ac:dyDescent="0.25">
      <c r="A371" s="12">
        <v>2559</v>
      </c>
      <c r="B371" s="12" t="s">
        <v>9</v>
      </c>
      <c r="C371" s="12" t="s">
        <v>87</v>
      </c>
      <c r="D371" s="12" t="s">
        <v>111</v>
      </c>
      <c r="E371" s="12" t="s">
        <v>12</v>
      </c>
      <c r="F371" s="12" t="s">
        <v>46</v>
      </c>
      <c r="G371" s="12">
        <v>40</v>
      </c>
      <c r="H371" s="12">
        <v>44</v>
      </c>
      <c r="I371" s="12">
        <v>44</v>
      </c>
    </row>
    <row r="372" spans="1:9" x14ac:dyDescent="0.25">
      <c r="A372" s="12">
        <v>2559</v>
      </c>
      <c r="B372" s="12" t="s">
        <v>9</v>
      </c>
      <c r="C372" s="12" t="s">
        <v>87</v>
      </c>
      <c r="D372" s="12" t="s">
        <v>111</v>
      </c>
      <c r="E372" s="12" t="s">
        <v>12</v>
      </c>
      <c r="F372" s="12" t="s">
        <v>47</v>
      </c>
      <c r="G372" s="12">
        <v>40</v>
      </c>
      <c r="H372" s="12">
        <v>45</v>
      </c>
      <c r="I372" s="12">
        <v>38</v>
      </c>
    </row>
    <row r="373" spans="1:9" x14ac:dyDescent="0.25">
      <c r="A373" s="12">
        <v>2559</v>
      </c>
      <c r="B373" s="12" t="s">
        <v>9</v>
      </c>
      <c r="C373" s="12" t="s">
        <v>87</v>
      </c>
      <c r="D373" s="12" t="s">
        <v>111</v>
      </c>
      <c r="E373" s="12" t="s">
        <v>12</v>
      </c>
      <c r="F373" s="12" t="s">
        <v>48</v>
      </c>
      <c r="G373" s="12">
        <v>20</v>
      </c>
      <c r="H373" s="12">
        <v>22</v>
      </c>
      <c r="I373" s="12">
        <v>18</v>
      </c>
    </row>
    <row r="374" spans="1:9" x14ac:dyDescent="0.25">
      <c r="A374" s="12">
        <v>2559</v>
      </c>
      <c r="B374" s="12" t="s">
        <v>9</v>
      </c>
      <c r="C374" s="12" t="s">
        <v>87</v>
      </c>
      <c r="D374" s="12" t="s">
        <v>111</v>
      </c>
      <c r="E374" s="12" t="s">
        <v>49</v>
      </c>
      <c r="F374" s="12" t="s">
        <v>50</v>
      </c>
      <c r="G374" s="12">
        <v>100</v>
      </c>
      <c r="H374" s="12">
        <v>105</v>
      </c>
      <c r="I374" s="12">
        <v>100</v>
      </c>
    </row>
    <row r="375" spans="1:9" x14ac:dyDescent="0.25">
      <c r="A375" s="12">
        <v>2559</v>
      </c>
      <c r="B375" s="12" t="s">
        <v>9</v>
      </c>
      <c r="C375" s="12" t="s">
        <v>87</v>
      </c>
      <c r="D375" s="12" t="s">
        <v>111</v>
      </c>
      <c r="E375" s="12" t="s">
        <v>49</v>
      </c>
      <c r="F375" s="12" t="s">
        <v>51</v>
      </c>
      <c r="G375" s="12">
        <v>60</v>
      </c>
      <c r="H375" s="12">
        <v>60</v>
      </c>
      <c r="I375" s="12">
        <v>51</v>
      </c>
    </row>
    <row r="376" spans="1:9" x14ac:dyDescent="0.25">
      <c r="A376" s="12">
        <v>2559</v>
      </c>
      <c r="B376" s="12" t="s">
        <v>9</v>
      </c>
      <c r="C376" s="12" t="s">
        <v>87</v>
      </c>
      <c r="D376" s="12" t="s">
        <v>111</v>
      </c>
      <c r="E376" s="12" t="s">
        <v>49</v>
      </c>
      <c r="F376" s="12" t="s">
        <v>52</v>
      </c>
      <c r="G376" s="12">
        <v>20</v>
      </c>
      <c r="H376" s="12">
        <v>20</v>
      </c>
      <c r="I376" s="12">
        <v>20</v>
      </c>
    </row>
    <row r="377" spans="1:9" x14ac:dyDescent="0.25">
      <c r="A377" s="12">
        <v>2559</v>
      </c>
      <c r="B377" s="12" t="s">
        <v>9</v>
      </c>
      <c r="C377" s="12" t="s">
        <v>87</v>
      </c>
      <c r="D377" s="12" t="s">
        <v>111</v>
      </c>
      <c r="E377" s="12" t="s">
        <v>49</v>
      </c>
      <c r="F377" s="12" t="s">
        <v>94</v>
      </c>
      <c r="G377" s="12">
        <v>60</v>
      </c>
      <c r="H377" s="12">
        <v>70</v>
      </c>
      <c r="I377" s="12">
        <v>66</v>
      </c>
    </row>
    <row r="378" spans="1:9" x14ac:dyDescent="0.25">
      <c r="A378" s="12">
        <v>2559</v>
      </c>
      <c r="B378" s="12" t="s">
        <v>9</v>
      </c>
      <c r="C378" s="12" t="s">
        <v>87</v>
      </c>
      <c r="D378" s="12" t="s">
        <v>111</v>
      </c>
      <c r="E378" s="12" t="s">
        <v>49</v>
      </c>
      <c r="F378" s="12" t="s">
        <v>53</v>
      </c>
      <c r="G378" s="12">
        <v>40</v>
      </c>
      <c r="H378" s="12">
        <v>40</v>
      </c>
      <c r="I378" s="12">
        <v>39</v>
      </c>
    </row>
    <row r="379" spans="1:9" x14ac:dyDescent="0.25">
      <c r="A379" s="12">
        <v>2559</v>
      </c>
      <c r="B379" s="12" t="s">
        <v>9</v>
      </c>
      <c r="C379" s="12" t="s">
        <v>87</v>
      </c>
      <c r="D379" s="12" t="s">
        <v>111</v>
      </c>
      <c r="E379" s="12" t="s">
        <v>54</v>
      </c>
      <c r="F379" s="12" t="s">
        <v>55</v>
      </c>
      <c r="G379" s="12">
        <v>120</v>
      </c>
      <c r="H379" s="12">
        <v>126</v>
      </c>
      <c r="I379" s="12">
        <v>126</v>
      </c>
    </row>
    <row r="380" spans="1:9" x14ac:dyDescent="0.25">
      <c r="A380" s="12">
        <v>2559</v>
      </c>
      <c r="B380" s="12" t="s">
        <v>9</v>
      </c>
      <c r="C380" s="12" t="s">
        <v>87</v>
      </c>
      <c r="D380" s="12" t="s">
        <v>111</v>
      </c>
      <c r="E380" s="12" t="s">
        <v>54</v>
      </c>
      <c r="F380" s="12" t="s">
        <v>57</v>
      </c>
      <c r="G380" s="12">
        <v>40</v>
      </c>
      <c r="H380" s="12">
        <v>40</v>
      </c>
      <c r="I380" s="12">
        <v>40</v>
      </c>
    </row>
    <row r="381" spans="1:9" x14ac:dyDescent="0.25">
      <c r="A381" s="12">
        <v>2559</v>
      </c>
      <c r="B381" s="12" t="s">
        <v>9</v>
      </c>
      <c r="C381" s="12" t="s">
        <v>87</v>
      </c>
      <c r="D381" s="12" t="s">
        <v>111</v>
      </c>
      <c r="E381" s="12" t="s">
        <v>54</v>
      </c>
      <c r="F381" s="12" t="s">
        <v>56</v>
      </c>
      <c r="G381" s="12">
        <v>20</v>
      </c>
      <c r="H381" s="12">
        <v>26</v>
      </c>
      <c r="I381" s="12">
        <v>21</v>
      </c>
    </row>
    <row r="382" spans="1:9" x14ac:dyDescent="0.25">
      <c r="A382" s="12">
        <v>2559</v>
      </c>
      <c r="B382" s="12" t="s">
        <v>9</v>
      </c>
      <c r="C382" s="12" t="s">
        <v>87</v>
      </c>
      <c r="D382" s="12" t="s">
        <v>111</v>
      </c>
      <c r="E382" s="12" t="s">
        <v>58</v>
      </c>
      <c r="F382" s="12" t="s">
        <v>59</v>
      </c>
      <c r="G382" s="12">
        <v>200</v>
      </c>
      <c r="H382" s="12">
        <v>201</v>
      </c>
      <c r="I382" s="12">
        <v>201</v>
      </c>
    </row>
    <row r="383" spans="1:9" x14ac:dyDescent="0.25">
      <c r="A383" s="12">
        <v>2559</v>
      </c>
      <c r="B383" s="12" t="s">
        <v>9</v>
      </c>
      <c r="C383" s="12" t="s">
        <v>87</v>
      </c>
      <c r="D383" s="12" t="s">
        <v>111</v>
      </c>
      <c r="E383" s="12" t="s">
        <v>58</v>
      </c>
      <c r="F383" s="12" t="s">
        <v>60</v>
      </c>
      <c r="G383" s="12">
        <v>40</v>
      </c>
      <c r="H383" s="12">
        <v>43</v>
      </c>
      <c r="I383" s="12">
        <v>43</v>
      </c>
    </row>
    <row r="384" spans="1:9" x14ac:dyDescent="0.25">
      <c r="A384" s="12">
        <v>2559</v>
      </c>
      <c r="B384" s="12" t="s">
        <v>9</v>
      </c>
      <c r="C384" s="12" t="s">
        <v>87</v>
      </c>
      <c r="D384" s="12" t="s">
        <v>111</v>
      </c>
      <c r="E384" s="12" t="s">
        <v>58</v>
      </c>
      <c r="F384" s="12" t="s">
        <v>61</v>
      </c>
      <c r="G384" s="12">
        <v>40</v>
      </c>
      <c r="H384" s="12">
        <v>46</v>
      </c>
      <c r="I384" s="12">
        <v>46</v>
      </c>
    </row>
    <row r="385" spans="1:9" x14ac:dyDescent="0.25">
      <c r="A385" s="12">
        <v>2559</v>
      </c>
      <c r="B385" s="12" t="s">
        <v>9</v>
      </c>
      <c r="C385" s="12" t="s">
        <v>87</v>
      </c>
      <c r="D385" s="12" t="s">
        <v>111</v>
      </c>
      <c r="E385" s="12" t="s">
        <v>95</v>
      </c>
      <c r="F385" s="12" t="s">
        <v>96</v>
      </c>
      <c r="G385" s="12">
        <v>20</v>
      </c>
      <c r="H385" s="12">
        <v>20</v>
      </c>
      <c r="I385" s="12">
        <v>20</v>
      </c>
    </row>
    <row r="386" spans="1:9" x14ac:dyDescent="0.25">
      <c r="A386" s="12">
        <v>2559</v>
      </c>
      <c r="B386" s="12" t="s">
        <v>9</v>
      </c>
      <c r="C386" s="12" t="s">
        <v>87</v>
      </c>
      <c r="D386" s="12" t="s">
        <v>111</v>
      </c>
      <c r="E386" s="12" t="s">
        <v>95</v>
      </c>
      <c r="F386" s="12" t="s">
        <v>97</v>
      </c>
      <c r="G386" s="12">
        <v>20</v>
      </c>
      <c r="H386" s="12">
        <v>30</v>
      </c>
      <c r="I386" s="12">
        <v>30</v>
      </c>
    </row>
    <row r="387" spans="1:9" x14ac:dyDescent="0.25">
      <c r="A387" s="12">
        <v>2559</v>
      </c>
      <c r="B387" s="12" t="s">
        <v>9</v>
      </c>
      <c r="C387" s="12" t="s">
        <v>87</v>
      </c>
      <c r="D387" s="12" t="s">
        <v>111</v>
      </c>
      <c r="E387" s="12" t="s">
        <v>62</v>
      </c>
      <c r="F387" s="12" t="s">
        <v>62</v>
      </c>
      <c r="G387" s="12">
        <v>40</v>
      </c>
      <c r="H387" s="12">
        <v>41</v>
      </c>
      <c r="I387" s="12">
        <v>41</v>
      </c>
    </row>
    <row r="388" spans="1:9" x14ac:dyDescent="0.25">
      <c r="A388" s="12">
        <v>2559</v>
      </c>
      <c r="B388" s="12" t="s">
        <v>9</v>
      </c>
      <c r="C388" s="12" t="s">
        <v>87</v>
      </c>
      <c r="D388" s="12" t="s">
        <v>111</v>
      </c>
      <c r="E388" s="12" t="s">
        <v>84</v>
      </c>
      <c r="F388" s="12" t="s">
        <v>86</v>
      </c>
      <c r="G388" s="12">
        <v>40</v>
      </c>
      <c r="H388" s="12">
        <v>45</v>
      </c>
      <c r="I388" s="12">
        <v>44</v>
      </c>
    </row>
    <row r="389" spans="1:9" x14ac:dyDescent="0.25">
      <c r="A389" s="12">
        <v>2559</v>
      </c>
      <c r="B389" s="12" t="s">
        <v>9</v>
      </c>
      <c r="C389" s="12" t="s">
        <v>87</v>
      </c>
      <c r="D389" s="12" t="s">
        <v>111</v>
      </c>
      <c r="E389" s="12" t="s">
        <v>84</v>
      </c>
      <c r="F389" s="12" t="s">
        <v>85</v>
      </c>
      <c r="G389" s="12">
        <v>40</v>
      </c>
      <c r="H389" s="12">
        <v>46</v>
      </c>
      <c r="I389" s="12">
        <v>44</v>
      </c>
    </row>
    <row r="390" spans="1:9" x14ac:dyDescent="0.25">
      <c r="A390" s="12">
        <v>2559</v>
      </c>
      <c r="B390" s="12" t="s">
        <v>9</v>
      </c>
      <c r="C390" s="12" t="s">
        <v>87</v>
      </c>
      <c r="D390" s="12" t="s">
        <v>111</v>
      </c>
      <c r="E390" s="12" t="s">
        <v>84</v>
      </c>
      <c r="F390" s="12" t="s">
        <v>84</v>
      </c>
      <c r="G390" s="12">
        <v>40</v>
      </c>
      <c r="H390" s="12">
        <v>50</v>
      </c>
      <c r="I390" s="12">
        <v>48</v>
      </c>
    </row>
    <row r="391" spans="1:9" x14ac:dyDescent="0.25">
      <c r="A391" s="12">
        <v>2559</v>
      </c>
      <c r="B391" s="12" t="s">
        <v>9</v>
      </c>
      <c r="C391" s="12" t="s">
        <v>87</v>
      </c>
      <c r="D391" s="12" t="s">
        <v>111</v>
      </c>
      <c r="E391" s="12" t="s">
        <v>81</v>
      </c>
      <c r="F391" s="12" t="s">
        <v>98</v>
      </c>
      <c r="G391" s="12">
        <v>40</v>
      </c>
      <c r="H391" s="12">
        <v>40</v>
      </c>
      <c r="I391" s="12">
        <v>40</v>
      </c>
    </row>
    <row r="392" spans="1:9" x14ac:dyDescent="0.25">
      <c r="A392" s="12">
        <v>2559</v>
      </c>
      <c r="B392" s="12" t="s">
        <v>9</v>
      </c>
      <c r="C392" s="12" t="s">
        <v>87</v>
      </c>
      <c r="D392" s="12" t="s">
        <v>111</v>
      </c>
      <c r="E392" s="12" t="s">
        <v>81</v>
      </c>
      <c r="F392" s="12" t="s">
        <v>83</v>
      </c>
      <c r="G392" s="12">
        <v>40</v>
      </c>
      <c r="H392" s="12">
        <v>48</v>
      </c>
      <c r="I392" s="12">
        <v>48</v>
      </c>
    </row>
    <row r="393" spans="1:9" x14ac:dyDescent="0.25">
      <c r="A393" s="12">
        <v>2559</v>
      </c>
      <c r="B393" s="12" t="s">
        <v>9</v>
      </c>
      <c r="C393" s="12" t="s">
        <v>87</v>
      </c>
      <c r="D393" s="12" t="s">
        <v>111</v>
      </c>
      <c r="E393" s="12" t="s">
        <v>81</v>
      </c>
      <c r="F393" s="12" t="s">
        <v>82</v>
      </c>
      <c r="G393" s="12">
        <v>20</v>
      </c>
      <c r="H393" s="12">
        <v>20</v>
      </c>
      <c r="I393" s="12">
        <v>20</v>
      </c>
    </row>
    <row r="394" spans="1:9" x14ac:dyDescent="0.25">
      <c r="A394" s="12">
        <v>2559</v>
      </c>
      <c r="B394" s="12" t="s">
        <v>9</v>
      </c>
      <c r="C394" s="12" t="s">
        <v>87</v>
      </c>
      <c r="D394" s="12" t="s">
        <v>111</v>
      </c>
      <c r="E394" s="12" t="s">
        <v>81</v>
      </c>
      <c r="F394" s="12" t="s">
        <v>81</v>
      </c>
      <c r="G394" s="12">
        <v>40</v>
      </c>
      <c r="H394" s="12">
        <v>40</v>
      </c>
      <c r="I394" s="12">
        <v>40</v>
      </c>
    </row>
    <row r="395" spans="1:9" x14ac:dyDescent="0.25">
      <c r="A395" s="12">
        <v>2559</v>
      </c>
      <c r="B395" s="12" t="s">
        <v>9</v>
      </c>
      <c r="C395" s="12" t="s">
        <v>87</v>
      </c>
      <c r="D395" s="12" t="s">
        <v>111</v>
      </c>
      <c r="E395" s="12" t="s">
        <v>103</v>
      </c>
      <c r="F395" s="12" t="s">
        <v>105</v>
      </c>
      <c r="G395" s="12">
        <v>40</v>
      </c>
      <c r="H395" s="12">
        <v>43</v>
      </c>
      <c r="I395" s="12">
        <v>43</v>
      </c>
    </row>
    <row r="396" spans="1:9" x14ac:dyDescent="0.25">
      <c r="A396" s="12">
        <v>2559</v>
      </c>
      <c r="B396" s="12" t="s">
        <v>9</v>
      </c>
      <c r="C396" s="12" t="s">
        <v>87</v>
      </c>
      <c r="D396" s="12" t="s">
        <v>111</v>
      </c>
      <c r="E396" s="12" t="s">
        <v>103</v>
      </c>
      <c r="F396" s="12" t="s">
        <v>103</v>
      </c>
      <c r="G396" s="12">
        <v>60</v>
      </c>
      <c r="H396" s="12">
        <v>60</v>
      </c>
      <c r="I396" s="12">
        <v>58</v>
      </c>
    </row>
    <row r="397" spans="1:9" x14ac:dyDescent="0.25">
      <c r="A397" s="12">
        <v>2559</v>
      </c>
      <c r="B397" s="12" t="s">
        <v>9</v>
      </c>
      <c r="C397" s="12" t="s">
        <v>87</v>
      </c>
      <c r="D397" s="12" t="s">
        <v>111</v>
      </c>
      <c r="E397" s="12" t="s">
        <v>78</v>
      </c>
      <c r="F397" s="12" t="s">
        <v>78</v>
      </c>
      <c r="G397" s="12">
        <v>40</v>
      </c>
      <c r="H397" s="12">
        <v>69</v>
      </c>
      <c r="I397" s="12">
        <v>65</v>
      </c>
    </row>
    <row r="398" spans="1:9" x14ac:dyDescent="0.25">
      <c r="A398" s="12">
        <v>2559</v>
      </c>
      <c r="B398" s="12" t="s">
        <v>9</v>
      </c>
      <c r="C398" s="12" t="s">
        <v>87</v>
      </c>
      <c r="D398" s="12" t="s">
        <v>111</v>
      </c>
      <c r="E398" s="12" t="s">
        <v>63</v>
      </c>
      <c r="F398" s="12" t="s">
        <v>76</v>
      </c>
      <c r="G398" s="12">
        <v>20</v>
      </c>
      <c r="H398" s="12">
        <v>23</v>
      </c>
      <c r="I398" s="12">
        <v>23</v>
      </c>
    </row>
    <row r="399" spans="1:9" x14ac:dyDescent="0.25">
      <c r="A399" s="12">
        <v>2559</v>
      </c>
      <c r="B399" s="12" t="s">
        <v>9</v>
      </c>
      <c r="C399" s="12" t="s">
        <v>87</v>
      </c>
      <c r="D399" s="12" t="s">
        <v>111</v>
      </c>
      <c r="E399" s="12" t="s">
        <v>63</v>
      </c>
      <c r="F399" s="12" t="s">
        <v>64</v>
      </c>
      <c r="G399" s="12">
        <v>40</v>
      </c>
      <c r="H399" s="12">
        <v>40</v>
      </c>
      <c r="I399" s="12">
        <v>40</v>
      </c>
    </row>
    <row r="400" spans="1:9" x14ac:dyDescent="0.25">
      <c r="A400" s="12">
        <v>2559</v>
      </c>
      <c r="B400" s="12" t="s">
        <v>9</v>
      </c>
      <c r="C400" s="12" t="s">
        <v>87</v>
      </c>
      <c r="D400" s="12" t="s">
        <v>111</v>
      </c>
      <c r="E400" s="12" t="s">
        <v>63</v>
      </c>
      <c r="F400" s="12" t="s">
        <v>65</v>
      </c>
      <c r="G400" s="12">
        <v>20</v>
      </c>
      <c r="H400" s="12">
        <v>20</v>
      </c>
      <c r="I400" s="12">
        <v>20</v>
      </c>
    </row>
    <row r="401" spans="1:9" x14ac:dyDescent="0.25">
      <c r="A401" s="12">
        <v>2559</v>
      </c>
      <c r="B401" s="12" t="s">
        <v>9</v>
      </c>
      <c r="C401" s="12" t="s">
        <v>87</v>
      </c>
      <c r="D401" s="12" t="s">
        <v>111</v>
      </c>
      <c r="E401" s="12" t="s">
        <v>75</v>
      </c>
      <c r="F401" s="12" t="s">
        <v>75</v>
      </c>
      <c r="G401" s="12">
        <v>20</v>
      </c>
      <c r="H401" s="12">
        <v>20</v>
      </c>
      <c r="I401" s="12">
        <v>20</v>
      </c>
    </row>
    <row r="402" spans="1:9" x14ac:dyDescent="0.25">
      <c r="A402" s="12">
        <v>2559</v>
      </c>
      <c r="B402" s="12" t="s">
        <v>9</v>
      </c>
      <c r="C402" s="12" t="s">
        <v>87</v>
      </c>
      <c r="D402" s="12" t="s">
        <v>111</v>
      </c>
      <c r="E402" s="12" t="s">
        <v>102</v>
      </c>
      <c r="F402" s="12" t="s">
        <v>102</v>
      </c>
      <c r="G402" s="12">
        <v>20</v>
      </c>
      <c r="H402" s="12">
        <v>20</v>
      </c>
      <c r="I402" s="12">
        <v>20</v>
      </c>
    </row>
    <row r="403" spans="1:9" x14ac:dyDescent="0.25">
      <c r="A403" s="12">
        <v>2559</v>
      </c>
      <c r="B403" s="12" t="s">
        <v>9</v>
      </c>
      <c r="C403" s="12" t="s">
        <v>87</v>
      </c>
      <c r="D403" s="12" t="s">
        <v>111</v>
      </c>
      <c r="E403" s="12" t="s">
        <v>101</v>
      </c>
      <c r="F403" s="12" t="s">
        <v>101</v>
      </c>
      <c r="G403" s="12">
        <v>20</v>
      </c>
      <c r="H403" s="12">
        <v>34</v>
      </c>
      <c r="I403" s="12">
        <v>34</v>
      </c>
    </row>
    <row r="404" spans="1:9" x14ac:dyDescent="0.25">
      <c r="A404" s="12">
        <v>2559</v>
      </c>
      <c r="B404" s="12" t="s">
        <v>9</v>
      </c>
      <c r="C404" s="12" t="s">
        <v>87</v>
      </c>
      <c r="D404" s="12" t="s">
        <v>111</v>
      </c>
      <c r="E404" s="12" t="s">
        <v>73</v>
      </c>
      <c r="F404" s="12" t="s">
        <v>73</v>
      </c>
      <c r="G404" s="12">
        <v>60</v>
      </c>
      <c r="H404" s="12">
        <v>61</v>
      </c>
      <c r="I404" s="12">
        <v>61</v>
      </c>
    </row>
    <row r="405" spans="1:9" x14ac:dyDescent="0.25">
      <c r="A405" s="12">
        <v>2559</v>
      </c>
      <c r="B405" s="12" t="s">
        <v>9</v>
      </c>
      <c r="C405" s="12" t="s">
        <v>87</v>
      </c>
      <c r="D405" s="12" t="s">
        <v>111</v>
      </c>
      <c r="E405" s="12" t="s">
        <v>73</v>
      </c>
      <c r="F405" s="12" t="s">
        <v>74</v>
      </c>
      <c r="G405" s="12">
        <v>20</v>
      </c>
      <c r="H405" s="12">
        <v>20</v>
      </c>
      <c r="I405" s="12">
        <v>17</v>
      </c>
    </row>
    <row r="406" spans="1:9" x14ac:dyDescent="0.25">
      <c r="A406" s="12">
        <v>2559</v>
      </c>
      <c r="B406" s="12" t="s">
        <v>9</v>
      </c>
      <c r="C406" s="12" t="s">
        <v>87</v>
      </c>
      <c r="D406" s="12" t="s">
        <v>111</v>
      </c>
      <c r="E406" s="12" t="s">
        <v>73</v>
      </c>
      <c r="F406" s="12" t="s">
        <v>100</v>
      </c>
      <c r="G406" s="12">
        <v>80</v>
      </c>
      <c r="H406" s="12">
        <v>80</v>
      </c>
      <c r="I406" s="12">
        <v>80</v>
      </c>
    </row>
    <row r="407" spans="1:9" x14ac:dyDescent="0.25">
      <c r="A407" s="12">
        <v>2559</v>
      </c>
      <c r="B407" s="12" t="s">
        <v>9</v>
      </c>
      <c r="C407" s="12" t="s">
        <v>87</v>
      </c>
      <c r="D407" s="12" t="s">
        <v>111</v>
      </c>
      <c r="E407" s="12" t="s">
        <v>71</v>
      </c>
      <c r="F407" s="12" t="s">
        <v>71</v>
      </c>
      <c r="G407" s="12">
        <v>400</v>
      </c>
      <c r="H407" s="12">
        <v>469</v>
      </c>
      <c r="I407" s="12">
        <v>464</v>
      </c>
    </row>
    <row r="408" spans="1:9" x14ac:dyDescent="0.25">
      <c r="A408" s="12">
        <v>2559</v>
      </c>
      <c r="B408" s="12" t="s">
        <v>9</v>
      </c>
      <c r="C408" s="12" t="s">
        <v>87</v>
      </c>
      <c r="D408" s="12" t="s">
        <v>111</v>
      </c>
      <c r="E408" s="12" t="s">
        <v>71</v>
      </c>
      <c r="F408" s="12" t="s">
        <v>72</v>
      </c>
      <c r="G408" s="12">
        <v>120</v>
      </c>
      <c r="H408" s="12">
        <v>120</v>
      </c>
      <c r="I408" s="12">
        <v>119</v>
      </c>
    </row>
    <row r="409" spans="1:9" x14ac:dyDescent="0.25">
      <c r="A409" s="12">
        <v>2559</v>
      </c>
      <c r="B409" s="12" t="s">
        <v>9</v>
      </c>
      <c r="C409" s="12" t="s">
        <v>87</v>
      </c>
      <c r="D409" s="12" t="s">
        <v>111</v>
      </c>
      <c r="E409" s="12" t="s">
        <v>71</v>
      </c>
      <c r="F409" s="12" t="s">
        <v>99</v>
      </c>
      <c r="G409" s="12">
        <v>140</v>
      </c>
      <c r="H409" s="12">
        <v>174</v>
      </c>
      <c r="I409" s="12">
        <v>170</v>
      </c>
    </row>
    <row r="410" spans="1:9" x14ac:dyDescent="0.25">
      <c r="A410" s="12">
        <v>2559</v>
      </c>
      <c r="B410" s="12" t="s">
        <v>9</v>
      </c>
      <c r="C410" s="12" t="s">
        <v>87</v>
      </c>
      <c r="D410" s="12" t="s">
        <v>111</v>
      </c>
      <c r="E410" s="12" t="s">
        <v>68</v>
      </c>
      <c r="F410" s="12" t="s">
        <v>68</v>
      </c>
      <c r="G410" s="12">
        <v>60</v>
      </c>
      <c r="H410" s="12">
        <v>61</v>
      </c>
      <c r="I410" s="12">
        <v>61</v>
      </c>
    </row>
    <row r="411" spans="1:9" x14ac:dyDescent="0.25">
      <c r="A411" s="12">
        <v>2559</v>
      </c>
      <c r="B411" s="12" t="s">
        <v>9</v>
      </c>
      <c r="C411" s="12" t="s">
        <v>87</v>
      </c>
      <c r="D411" s="12" t="s">
        <v>111</v>
      </c>
      <c r="E411" s="12" t="s">
        <v>68</v>
      </c>
      <c r="F411" s="12" t="s">
        <v>70</v>
      </c>
      <c r="G411" s="12">
        <v>40</v>
      </c>
      <c r="H411" s="12">
        <v>43</v>
      </c>
      <c r="I411" s="12">
        <v>43</v>
      </c>
    </row>
    <row r="412" spans="1:9" x14ac:dyDescent="0.25">
      <c r="A412" s="12">
        <v>2559</v>
      </c>
      <c r="B412" s="12" t="s">
        <v>9</v>
      </c>
      <c r="C412" s="12" t="s">
        <v>87</v>
      </c>
      <c r="D412" s="12" t="s">
        <v>111</v>
      </c>
      <c r="E412" s="12" t="s">
        <v>68</v>
      </c>
      <c r="F412" s="12" t="s">
        <v>69</v>
      </c>
      <c r="G412" s="12">
        <v>40</v>
      </c>
      <c r="H412" s="12">
        <v>41</v>
      </c>
      <c r="I412" s="12">
        <v>41</v>
      </c>
    </row>
    <row r="413" spans="1:9" x14ac:dyDescent="0.25">
      <c r="A413" s="12">
        <v>2559</v>
      </c>
      <c r="B413" s="12" t="s">
        <v>9</v>
      </c>
      <c r="C413" s="12" t="s">
        <v>87</v>
      </c>
      <c r="D413" s="12" t="s">
        <v>111</v>
      </c>
      <c r="E413" s="12" t="s">
        <v>66</v>
      </c>
      <c r="F413" s="12" t="s">
        <v>66</v>
      </c>
      <c r="G413" s="12">
        <v>800</v>
      </c>
      <c r="H413" s="12">
        <v>823</v>
      </c>
      <c r="I413" s="12">
        <v>810</v>
      </c>
    </row>
    <row r="414" spans="1:9" x14ac:dyDescent="0.25">
      <c r="A414" s="12">
        <v>2559</v>
      </c>
      <c r="B414" s="12" t="s">
        <v>9</v>
      </c>
      <c r="C414" s="12" t="s">
        <v>87</v>
      </c>
      <c r="D414" s="12" t="s">
        <v>111</v>
      </c>
      <c r="E414" s="12" t="s">
        <v>66</v>
      </c>
      <c r="F414" s="12" t="s">
        <v>67</v>
      </c>
      <c r="G414" s="12">
        <v>40</v>
      </c>
      <c r="H414" s="12">
        <v>44</v>
      </c>
      <c r="I414" s="12">
        <v>44</v>
      </c>
    </row>
    <row r="415" spans="1:9" x14ac:dyDescent="0.25">
      <c r="A415" s="12">
        <v>2559</v>
      </c>
      <c r="B415" s="12" t="s">
        <v>9</v>
      </c>
      <c r="C415" s="12" t="s">
        <v>87</v>
      </c>
      <c r="D415" s="12" t="s">
        <v>111</v>
      </c>
      <c r="E415" s="12" t="s">
        <v>63</v>
      </c>
      <c r="F415" s="12" t="s">
        <v>63</v>
      </c>
      <c r="G415" s="12">
        <v>40</v>
      </c>
      <c r="H415" s="12">
        <v>40</v>
      </c>
      <c r="I415" s="12">
        <v>40</v>
      </c>
    </row>
    <row r="416" spans="1:9" x14ac:dyDescent="0.25">
      <c r="A416" s="12">
        <v>2559</v>
      </c>
      <c r="B416" s="12" t="s">
        <v>9</v>
      </c>
      <c r="C416" s="12" t="s">
        <v>87</v>
      </c>
      <c r="D416" s="12" t="s">
        <v>112</v>
      </c>
      <c r="E416" s="12" t="s">
        <v>89</v>
      </c>
      <c r="F416" s="12" t="s">
        <v>90</v>
      </c>
      <c r="G416" s="12">
        <v>600</v>
      </c>
      <c r="H416" s="12">
        <v>839</v>
      </c>
      <c r="I416" s="12">
        <v>739</v>
      </c>
    </row>
    <row r="417" spans="1:9" x14ac:dyDescent="0.25">
      <c r="A417" s="12">
        <v>2559</v>
      </c>
      <c r="B417" s="12" t="s">
        <v>9</v>
      </c>
      <c r="C417" s="12" t="s">
        <v>87</v>
      </c>
      <c r="D417" s="12" t="s">
        <v>112</v>
      </c>
      <c r="E417" s="12" t="s">
        <v>15</v>
      </c>
      <c r="F417" s="12" t="s">
        <v>16</v>
      </c>
      <c r="G417" s="12">
        <v>1800</v>
      </c>
      <c r="H417" s="12">
        <v>1928</v>
      </c>
      <c r="I417" s="12">
        <v>1766</v>
      </c>
    </row>
    <row r="418" spans="1:9" x14ac:dyDescent="0.25">
      <c r="A418" s="12">
        <v>2559</v>
      </c>
      <c r="B418" s="12" t="s">
        <v>9</v>
      </c>
      <c r="C418" s="12" t="s">
        <v>87</v>
      </c>
      <c r="D418" s="12" t="s">
        <v>112</v>
      </c>
      <c r="E418" s="12" t="s">
        <v>15</v>
      </c>
      <c r="F418" s="12" t="s">
        <v>17</v>
      </c>
      <c r="G418" s="12">
        <v>500</v>
      </c>
      <c r="H418" s="12">
        <v>517</v>
      </c>
      <c r="I418" s="12">
        <v>460</v>
      </c>
    </row>
    <row r="419" spans="1:9" x14ac:dyDescent="0.25">
      <c r="A419" s="12">
        <v>2559</v>
      </c>
      <c r="B419" s="12" t="s">
        <v>9</v>
      </c>
      <c r="C419" s="12" t="s">
        <v>87</v>
      </c>
      <c r="D419" s="12" t="s">
        <v>112</v>
      </c>
      <c r="E419" s="12" t="s">
        <v>18</v>
      </c>
      <c r="F419" s="12" t="s">
        <v>19</v>
      </c>
      <c r="G419" s="12">
        <v>300</v>
      </c>
      <c r="H419" s="12">
        <v>321</v>
      </c>
      <c r="I419" s="12">
        <v>285</v>
      </c>
    </row>
    <row r="420" spans="1:9" x14ac:dyDescent="0.25">
      <c r="A420" s="12">
        <v>2559</v>
      </c>
      <c r="B420" s="12" t="s">
        <v>9</v>
      </c>
      <c r="C420" s="12" t="s">
        <v>87</v>
      </c>
      <c r="D420" s="12" t="s">
        <v>112</v>
      </c>
      <c r="E420" s="12" t="s">
        <v>18</v>
      </c>
      <c r="F420" s="12" t="s">
        <v>20</v>
      </c>
      <c r="G420" s="12">
        <v>60</v>
      </c>
      <c r="H420" s="12">
        <v>64</v>
      </c>
      <c r="I420" s="12">
        <v>64</v>
      </c>
    </row>
    <row r="421" spans="1:9" x14ac:dyDescent="0.25">
      <c r="A421" s="12">
        <v>2559</v>
      </c>
      <c r="B421" s="12" t="s">
        <v>9</v>
      </c>
      <c r="C421" s="12" t="s">
        <v>87</v>
      </c>
      <c r="D421" s="12" t="s">
        <v>112</v>
      </c>
      <c r="E421" s="12" t="s">
        <v>18</v>
      </c>
      <c r="F421" s="12" t="s">
        <v>91</v>
      </c>
      <c r="G421" s="12">
        <v>160</v>
      </c>
      <c r="H421" s="12">
        <v>162</v>
      </c>
      <c r="I421" s="12">
        <v>119</v>
      </c>
    </row>
    <row r="422" spans="1:9" x14ac:dyDescent="0.25">
      <c r="A422" s="12">
        <v>2559</v>
      </c>
      <c r="B422" s="12" t="s">
        <v>9</v>
      </c>
      <c r="C422" s="12" t="s">
        <v>87</v>
      </c>
      <c r="D422" s="12" t="s">
        <v>112</v>
      </c>
      <c r="E422" s="12" t="s">
        <v>18</v>
      </c>
      <c r="F422" s="12" t="s">
        <v>21</v>
      </c>
      <c r="G422" s="12">
        <v>100</v>
      </c>
      <c r="H422" s="12">
        <v>105</v>
      </c>
      <c r="I422" s="12">
        <v>90</v>
      </c>
    </row>
    <row r="423" spans="1:9" x14ac:dyDescent="0.25">
      <c r="A423" s="12">
        <v>2559</v>
      </c>
      <c r="B423" s="12" t="s">
        <v>9</v>
      </c>
      <c r="C423" s="12" t="s">
        <v>87</v>
      </c>
      <c r="D423" s="12" t="s">
        <v>112</v>
      </c>
      <c r="E423" s="12" t="s">
        <v>22</v>
      </c>
      <c r="F423" s="12" t="s">
        <v>23</v>
      </c>
      <c r="G423" s="12">
        <v>700</v>
      </c>
      <c r="H423" s="12">
        <v>800</v>
      </c>
      <c r="I423" s="12">
        <v>800</v>
      </c>
    </row>
    <row r="424" spans="1:9" x14ac:dyDescent="0.25">
      <c r="A424" s="12">
        <v>2559</v>
      </c>
      <c r="B424" s="12" t="s">
        <v>9</v>
      </c>
      <c r="C424" s="12" t="s">
        <v>87</v>
      </c>
      <c r="D424" s="12" t="s">
        <v>112</v>
      </c>
      <c r="E424" s="12" t="s">
        <v>22</v>
      </c>
      <c r="F424" s="12" t="s">
        <v>24</v>
      </c>
      <c r="G424" s="12">
        <v>100</v>
      </c>
      <c r="H424" s="12">
        <v>107</v>
      </c>
      <c r="I424" s="12">
        <v>92</v>
      </c>
    </row>
    <row r="425" spans="1:9" x14ac:dyDescent="0.25">
      <c r="A425" s="12">
        <v>2559</v>
      </c>
      <c r="B425" s="12" t="s">
        <v>9</v>
      </c>
      <c r="C425" s="12" t="s">
        <v>87</v>
      </c>
      <c r="D425" s="12" t="s">
        <v>112</v>
      </c>
      <c r="E425" s="12" t="s">
        <v>22</v>
      </c>
      <c r="F425" s="12" t="s">
        <v>25</v>
      </c>
      <c r="G425" s="12">
        <v>400</v>
      </c>
      <c r="H425" s="12">
        <v>401</v>
      </c>
      <c r="I425" s="12">
        <v>401</v>
      </c>
    </row>
    <row r="426" spans="1:9" x14ac:dyDescent="0.25">
      <c r="A426" s="12">
        <v>2559</v>
      </c>
      <c r="B426" s="12" t="s">
        <v>9</v>
      </c>
      <c r="C426" s="12" t="s">
        <v>87</v>
      </c>
      <c r="D426" s="12" t="s">
        <v>112</v>
      </c>
      <c r="E426" s="12" t="s">
        <v>26</v>
      </c>
      <c r="F426" s="12" t="s">
        <v>27</v>
      </c>
      <c r="G426" s="12">
        <v>500</v>
      </c>
      <c r="H426" s="12">
        <v>515</v>
      </c>
      <c r="I426" s="12">
        <v>495</v>
      </c>
    </row>
    <row r="427" spans="1:9" x14ac:dyDescent="0.25">
      <c r="A427" s="12">
        <v>2559</v>
      </c>
      <c r="B427" s="12" t="s">
        <v>9</v>
      </c>
      <c r="C427" s="12" t="s">
        <v>87</v>
      </c>
      <c r="D427" s="12" t="s">
        <v>112</v>
      </c>
      <c r="E427" s="12" t="s">
        <v>26</v>
      </c>
      <c r="F427" s="12" t="s">
        <v>28</v>
      </c>
      <c r="G427" s="12">
        <v>280</v>
      </c>
      <c r="H427" s="12">
        <v>325</v>
      </c>
      <c r="I427" s="12">
        <v>277</v>
      </c>
    </row>
    <row r="428" spans="1:9" x14ac:dyDescent="0.25">
      <c r="A428" s="12">
        <v>2559</v>
      </c>
      <c r="B428" s="12" t="s">
        <v>9</v>
      </c>
      <c r="C428" s="12" t="s">
        <v>87</v>
      </c>
      <c r="D428" s="12" t="s">
        <v>112</v>
      </c>
      <c r="E428" s="12" t="s">
        <v>26</v>
      </c>
      <c r="F428" s="12" t="s">
        <v>92</v>
      </c>
      <c r="G428" s="12">
        <v>200</v>
      </c>
      <c r="H428" s="12">
        <v>316</v>
      </c>
      <c r="I428" s="12">
        <v>296</v>
      </c>
    </row>
    <row r="429" spans="1:9" x14ac:dyDescent="0.25">
      <c r="A429" s="12">
        <v>2559</v>
      </c>
      <c r="B429" s="12" t="s">
        <v>9</v>
      </c>
      <c r="C429" s="12" t="s">
        <v>87</v>
      </c>
      <c r="D429" s="12" t="s">
        <v>112</v>
      </c>
      <c r="E429" s="12" t="s">
        <v>26</v>
      </c>
      <c r="F429" s="12" t="s">
        <v>29</v>
      </c>
      <c r="G429" s="12">
        <v>320</v>
      </c>
      <c r="H429" s="12">
        <v>400</v>
      </c>
      <c r="I429" s="12">
        <v>400</v>
      </c>
    </row>
    <row r="430" spans="1:9" x14ac:dyDescent="0.25">
      <c r="A430" s="12">
        <v>2559</v>
      </c>
      <c r="B430" s="12" t="s">
        <v>9</v>
      </c>
      <c r="C430" s="12" t="s">
        <v>87</v>
      </c>
      <c r="D430" s="12" t="s">
        <v>112</v>
      </c>
      <c r="E430" s="12" t="s">
        <v>30</v>
      </c>
      <c r="F430" s="12" t="s">
        <v>31</v>
      </c>
      <c r="G430" s="12">
        <v>1200</v>
      </c>
      <c r="H430" s="12">
        <v>1279</v>
      </c>
      <c r="I430" s="12">
        <v>1256</v>
      </c>
    </row>
    <row r="431" spans="1:9" x14ac:dyDescent="0.25">
      <c r="A431" s="12">
        <v>2559</v>
      </c>
      <c r="B431" s="12" t="s">
        <v>9</v>
      </c>
      <c r="C431" s="12" t="s">
        <v>87</v>
      </c>
      <c r="D431" s="12" t="s">
        <v>112</v>
      </c>
      <c r="E431" s="12" t="s">
        <v>30</v>
      </c>
      <c r="F431" s="12" t="s">
        <v>34</v>
      </c>
      <c r="G431" s="12">
        <v>250</v>
      </c>
      <c r="H431" s="12">
        <v>240</v>
      </c>
      <c r="I431" s="12">
        <v>231</v>
      </c>
    </row>
    <row r="432" spans="1:9" x14ac:dyDescent="0.25">
      <c r="A432" s="12">
        <v>2559</v>
      </c>
      <c r="B432" s="12" t="s">
        <v>9</v>
      </c>
      <c r="C432" s="12" t="s">
        <v>87</v>
      </c>
      <c r="D432" s="12" t="s">
        <v>112</v>
      </c>
      <c r="E432" s="12" t="s">
        <v>30</v>
      </c>
      <c r="F432" s="12" t="s">
        <v>33</v>
      </c>
      <c r="G432" s="12">
        <v>600</v>
      </c>
      <c r="H432" s="12">
        <v>651</v>
      </c>
      <c r="I432" s="12">
        <v>590</v>
      </c>
    </row>
    <row r="433" spans="1:9" x14ac:dyDescent="0.25">
      <c r="A433" s="12">
        <v>2559</v>
      </c>
      <c r="B433" s="12" t="s">
        <v>9</v>
      </c>
      <c r="C433" s="12" t="s">
        <v>87</v>
      </c>
      <c r="D433" s="12" t="s">
        <v>112</v>
      </c>
      <c r="E433" s="12" t="s">
        <v>30</v>
      </c>
      <c r="F433" s="12" t="s">
        <v>32</v>
      </c>
      <c r="G433" s="12">
        <v>60</v>
      </c>
      <c r="H433" s="12">
        <v>82</v>
      </c>
      <c r="I433" s="12">
        <v>77</v>
      </c>
    </row>
    <row r="434" spans="1:9" x14ac:dyDescent="0.25">
      <c r="A434" s="12">
        <v>2559</v>
      </c>
      <c r="B434" s="12" t="s">
        <v>9</v>
      </c>
      <c r="C434" s="12" t="s">
        <v>87</v>
      </c>
      <c r="D434" s="12" t="s">
        <v>112</v>
      </c>
      <c r="E434" s="12" t="s">
        <v>35</v>
      </c>
      <c r="F434" s="12" t="s">
        <v>36</v>
      </c>
      <c r="G434" s="12">
        <v>820</v>
      </c>
      <c r="H434" s="12">
        <v>841</v>
      </c>
      <c r="I434" s="12">
        <v>777</v>
      </c>
    </row>
    <row r="435" spans="1:9" x14ac:dyDescent="0.25">
      <c r="A435" s="12">
        <v>2559</v>
      </c>
      <c r="B435" s="12" t="s">
        <v>9</v>
      </c>
      <c r="C435" s="12" t="s">
        <v>87</v>
      </c>
      <c r="D435" s="12" t="s">
        <v>112</v>
      </c>
      <c r="E435" s="12" t="s">
        <v>35</v>
      </c>
      <c r="F435" s="12" t="s">
        <v>37</v>
      </c>
      <c r="G435" s="12">
        <v>140</v>
      </c>
      <c r="H435" s="12">
        <v>142</v>
      </c>
      <c r="I435" s="12">
        <v>142</v>
      </c>
    </row>
    <row r="436" spans="1:9" x14ac:dyDescent="0.25">
      <c r="A436" s="12">
        <v>2559</v>
      </c>
      <c r="B436" s="12" t="s">
        <v>9</v>
      </c>
      <c r="C436" s="12" t="s">
        <v>87</v>
      </c>
      <c r="D436" s="12" t="s">
        <v>112</v>
      </c>
      <c r="E436" s="12" t="s">
        <v>35</v>
      </c>
      <c r="F436" s="12" t="s">
        <v>39</v>
      </c>
      <c r="G436" s="12">
        <v>60</v>
      </c>
      <c r="H436" s="12">
        <v>60</v>
      </c>
      <c r="I436" s="12">
        <v>60</v>
      </c>
    </row>
    <row r="437" spans="1:9" x14ac:dyDescent="0.25">
      <c r="A437" s="12">
        <v>2559</v>
      </c>
      <c r="B437" s="12" t="s">
        <v>9</v>
      </c>
      <c r="C437" s="12" t="s">
        <v>87</v>
      </c>
      <c r="D437" s="12" t="s">
        <v>112</v>
      </c>
      <c r="E437" s="12" t="s">
        <v>35</v>
      </c>
      <c r="F437" s="12" t="s">
        <v>40</v>
      </c>
      <c r="G437" s="12">
        <v>60</v>
      </c>
      <c r="H437" s="12">
        <v>69</v>
      </c>
      <c r="I437" s="12">
        <v>69</v>
      </c>
    </row>
    <row r="438" spans="1:9" x14ac:dyDescent="0.25">
      <c r="A438" s="12">
        <v>2559</v>
      </c>
      <c r="B438" s="12" t="s">
        <v>9</v>
      </c>
      <c r="C438" s="12" t="s">
        <v>87</v>
      </c>
      <c r="D438" s="12" t="s">
        <v>112</v>
      </c>
      <c r="E438" s="12" t="s">
        <v>35</v>
      </c>
      <c r="F438" s="12" t="s">
        <v>38</v>
      </c>
      <c r="G438" s="12">
        <v>40</v>
      </c>
      <c r="H438" s="12">
        <v>41</v>
      </c>
      <c r="I438" s="12">
        <v>41</v>
      </c>
    </row>
    <row r="439" spans="1:9" x14ac:dyDescent="0.25">
      <c r="A439" s="12">
        <v>2559</v>
      </c>
      <c r="B439" s="12" t="s">
        <v>9</v>
      </c>
      <c r="C439" s="12" t="s">
        <v>87</v>
      </c>
      <c r="D439" s="12" t="s">
        <v>112</v>
      </c>
      <c r="E439" s="12" t="s">
        <v>41</v>
      </c>
      <c r="F439" s="12" t="s">
        <v>42</v>
      </c>
      <c r="G439" s="12">
        <v>280</v>
      </c>
      <c r="H439" s="12">
        <v>286</v>
      </c>
      <c r="I439" s="12">
        <v>286</v>
      </c>
    </row>
    <row r="440" spans="1:9" x14ac:dyDescent="0.25">
      <c r="A440" s="12">
        <v>2559</v>
      </c>
      <c r="B440" s="12" t="s">
        <v>9</v>
      </c>
      <c r="C440" s="12" t="s">
        <v>87</v>
      </c>
      <c r="D440" s="12" t="s">
        <v>112</v>
      </c>
      <c r="E440" s="12" t="s">
        <v>41</v>
      </c>
      <c r="F440" s="12" t="s">
        <v>45</v>
      </c>
      <c r="G440" s="12">
        <v>100</v>
      </c>
      <c r="H440" s="12">
        <v>100</v>
      </c>
      <c r="I440" s="12">
        <v>100</v>
      </c>
    </row>
    <row r="441" spans="1:9" x14ac:dyDescent="0.25">
      <c r="A441" s="12">
        <v>2559</v>
      </c>
      <c r="B441" s="12" t="s">
        <v>9</v>
      </c>
      <c r="C441" s="12" t="s">
        <v>87</v>
      </c>
      <c r="D441" s="12" t="s">
        <v>112</v>
      </c>
      <c r="E441" s="12" t="s">
        <v>41</v>
      </c>
      <c r="F441" s="12" t="s">
        <v>44</v>
      </c>
      <c r="G441" s="12">
        <v>400</v>
      </c>
      <c r="H441" s="12">
        <v>400</v>
      </c>
      <c r="I441" s="12">
        <v>400</v>
      </c>
    </row>
    <row r="442" spans="1:9" x14ac:dyDescent="0.25">
      <c r="A442" s="12">
        <v>2559</v>
      </c>
      <c r="B442" s="12" t="s">
        <v>9</v>
      </c>
      <c r="C442" s="12" t="s">
        <v>87</v>
      </c>
      <c r="D442" s="12" t="s">
        <v>112</v>
      </c>
      <c r="E442" s="12" t="s">
        <v>41</v>
      </c>
      <c r="F442" s="12" t="s">
        <v>43</v>
      </c>
      <c r="G442" s="12">
        <v>100</v>
      </c>
      <c r="H442" s="12">
        <v>100</v>
      </c>
      <c r="I442" s="12">
        <v>100</v>
      </c>
    </row>
    <row r="443" spans="1:9" x14ac:dyDescent="0.25">
      <c r="A443" s="12">
        <v>2559</v>
      </c>
      <c r="B443" s="12" t="s">
        <v>9</v>
      </c>
      <c r="C443" s="12" t="s">
        <v>87</v>
      </c>
      <c r="D443" s="12" t="s">
        <v>112</v>
      </c>
      <c r="E443" s="12" t="s">
        <v>41</v>
      </c>
      <c r="F443" s="12" t="s">
        <v>93</v>
      </c>
      <c r="G443" s="12">
        <v>100</v>
      </c>
      <c r="H443" s="12">
        <v>100</v>
      </c>
      <c r="I443" s="12">
        <v>100</v>
      </c>
    </row>
    <row r="444" spans="1:9" x14ac:dyDescent="0.25">
      <c r="A444" s="12">
        <v>2559</v>
      </c>
      <c r="B444" s="12" t="s">
        <v>9</v>
      </c>
      <c r="C444" s="12" t="s">
        <v>87</v>
      </c>
      <c r="D444" s="12" t="s">
        <v>112</v>
      </c>
      <c r="E444" s="12" t="s">
        <v>12</v>
      </c>
      <c r="F444" s="12" t="s">
        <v>13</v>
      </c>
      <c r="G444" s="12">
        <v>300</v>
      </c>
      <c r="H444" s="12">
        <v>326</v>
      </c>
      <c r="I444" s="12">
        <v>325</v>
      </c>
    </row>
    <row r="445" spans="1:9" x14ac:dyDescent="0.25">
      <c r="A445" s="12">
        <v>2559</v>
      </c>
      <c r="B445" s="12" t="s">
        <v>9</v>
      </c>
      <c r="C445" s="12" t="s">
        <v>87</v>
      </c>
      <c r="D445" s="12" t="s">
        <v>112</v>
      </c>
      <c r="E445" s="12" t="s">
        <v>12</v>
      </c>
      <c r="F445" s="12" t="s">
        <v>46</v>
      </c>
      <c r="G445" s="12">
        <v>240</v>
      </c>
      <c r="H445" s="12">
        <v>249</v>
      </c>
      <c r="I445" s="12">
        <v>246</v>
      </c>
    </row>
    <row r="446" spans="1:9" x14ac:dyDescent="0.25">
      <c r="A446" s="12">
        <v>2559</v>
      </c>
      <c r="B446" s="12" t="s">
        <v>9</v>
      </c>
      <c r="C446" s="12" t="s">
        <v>87</v>
      </c>
      <c r="D446" s="12" t="s">
        <v>112</v>
      </c>
      <c r="E446" s="12" t="s">
        <v>12</v>
      </c>
      <c r="F446" s="12" t="s">
        <v>47</v>
      </c>
      <c r="G446" s="12">
        <v>200</v>
      </c>
      <c r="H446" s="12">
        <v>208</v>
      </c>
      <c r="I446" s="12">
        <v>207</v>
      </c>
    </row>
    <row r="447" spans="1:9" x14ac:dyDescent="0.25">
      <c r="A447" s="12">
        <v>2559</v>
      </c>
      <c r="B447" s="12" t="s">
        <v>9</v>
      </c>
      <c r="C447" s="12" t="s">
        <v>87</v>
      </c>
      <c r="D447" s="12" t="s">
        <v>112</v>
      </c>
      <c r="E447" s="12" t="s">
        <v>12</v>
      </c>
      <c r="F447" s="12" t="s">
        <v>48</v>
      </c>
      <c r="G447" s="12">
        <v>100</v>
      </c>
      <c r="H447" s="12">
        <v>116</v>
      </c>
      <c r="I447" s="12">
        <v>96</v>
      </c>
    </row>
    <row r="448" spans="1:9" x14ac:dyDescent="0.25">
      <c r="A448" s="12">
        <v>2559</v>
      </c>
      <c r="B448" s="12" t="s">
        <v>9</v>
      </c>
      <c r="C448" s="12" t="s">
        <v>87</v>
      </c>
      <c r="D448" s="12" t="s">
        <v>112</v>
      </c>
      <c r="E448" s="12" t="s">
        <v>49</v>
      </c>
      <c r="F448" s="12" t="s">
        <v>50</v>
      </c>
      <c r="G448" s="12">
        <v>440</v>
      </c>
      <c r="H448" s="12">
        <v>481</v>
      </c>
      <c r="I448" s="12">
        <v>454</v>
      </c>
    </row>
    <row r="449" spans="1:9" x14ac:dyDescent="0.25">
      <c r="A449" s="12">
        <v>2559</v>
      </c>
      <c r="B449" s="12" t="s">
        <v>9</v>
      </c>
      <c r="C449" s="12" t="s">
        <v>87</v>
      </c>
      <c r="D449" s="12" t="s">
        <v>112</v>
      </c>
      <c r="E449" s="12" t="s">
        <v>49</v>
      </c>
      <c r="F449" s="12" t="s">
        <v>51</v>
      </c>
      <c r="G449" s="12">
        <v>100</v>
      </c>
      <c r="H449" s="12">
        <v>113</v>
      </c>
      <c r="I449" s="12">
        <v>91</v>
      </c>
    </row>
    <row r="450" spans="1:9" x14ac:dyDescent="0.25">
      <c r="A450" s="12">
        <v>2559</v>
      </c>
      <c r="B450" s="12" t="s">
        <v>9</v>
      </c>
      <c r="C450" s="12" t="s">
        <v>87</v>
      </c>
      <c r="D450" s="12" t="s">
        <v>112</v>
      </c>
      <c r="E450" s="12" t="s">
        <v>49</v>
      </c>
      <c r="F450" s="12" t="s">
        <v>52</v>
      </c>
      <c r="G450" s="12">
        <v>40</v>
      </c>
      <c r="H450" s="12">
        <v>48</v>
      </c>
      <c r="I450" s="12">
        <v>48</v>
      </c>
    </row>
    <row r="451" spans="1:9" x14ac:dyDescent="0.25">
      <c r="A451" s="12">
        <v>2559</v>
      </c>
      <c r="B451" s="12" t="s">
        <v>9</v>
      </c>
      <c r="C451" s="12" t="s">
        <v>87</v>
      </c>
      <c r="D451" s="12" t="s">
        <v>112</v>
      </c>
      <c r="E451" s="12" t="s">
        <v>49</v>
      </c>
      <c r="F451" s="12" t="s">
        <v>53</v>
      </c>
      <c r="G451" s="12">
        <v>260</v>
      </c>
      <c r="H451" s="12">
        <v>263</v>
      </c>
      <c r="I451" s="12">
        <v>263</v>
      </c>
    </row>
    <row r="452" spans="1:9" x14ac:dyDescent="0.25">
      <c r="A452" s="12">
        <v>2559</v>
      </c>
      <c r="B452" s="12" t="s">
        <v>9</v>
      </c>
      <c r="C452" s="12" t="s">
        <v>87</v>
      </c>
      <c r="D452" s="12" t="s">
        <v>112</v>
      </c>
      <c r="E452" s="12" t="s">
        <v>49</v>
      </c>
      <c r="F452" s="12" t="s">
        <v>94</v>
      </c>
      <c r="G452" s="12">
        <v>240</v>
      </c>
      <c r="H452" s="12">
        <v>282</v>
      </c>
      <c r="I452" s="12">
        <v>237</v>
      </c>
    </row>
    <row r="453" spans="1:9" x14ac:dyDescent="0.25">
      <c r="A453" s="12">
        <v>2559</v>
      </c>
      <c r="B453" s="12" t="s">
        <v>9</v>
      </c>
      <c r="C453" s="12" t="s">
        <v>87</v>
      </c>
      <c r="D453" s="12" t="s">
        <v>112</v>
      </c>
      <c r="E453" s="12" t="s">
        <v>54</v>
      </c>
      <c r="F453" s="12" t="s">
        <v>55</v>
      </c>
      <c r="G453" s="12">
        <v>300</v>
      </c>
      <c r="H453" s="12">
        <v>329</v>
      </c>
      <c r="I453" s="12">
        <v>315</v>
      </c>
    </row>
    <row r="454" spans="1:9" x14ac:dyDescent="0.25">
      <c r="A454" s="12">
        <v>2559</v>
      </c>
      <c r="B454" s="12" t="s">
        <v>9</v>
      </c>
      <c r="C454" s="12" t="s">
        <v>87</v>
      </c>
      <c r="D454" s="12" t="s">
        <v>112</v>
      </c>
      <c r="E454" s="12" t="s">
        <v>54</v>
      </c>
      <c r="F454" s="12" t="s">
        <v>57</v>
      </c>
      <c r="G454" s="12">
        <v>200</v>
      </c>
      <c r="H454" s="12">
        <v>333</v>
      </c>
      <c r="I454" s="12">
        <v>326</v>
      </c>
    </row>
    <row r="455" spans="1:9" x14ac:dyDescent="0.25">
      <c r="A455" s="12">
        <v>2559</v>
      </c>
      <c r="B455" s="12" t="s">
        <v>9</v>
      </c>
      <c r="C455" s="12" t="s">
        <v>87</v>
      </c>
      <c r="D455" s="12" t="s">
        <v>112</v>
      </c>
      <c r="E455" s="12" t="s">
        <v>54</v>
      </c>
      <c r="F455" s="12" t="s">
        <v>56</v>
      </c>
      <c r="G455" s="12">
        <v>120</v>
      </c>
      <c r="H455" s="12">
        <v>122</v>
      </c>
      <c r="I455" s="12">
        <v>109</v>
      </c>
    </row>
    <row r="456" spans="1:9" x14ac:dyDescent="0.25">
      <c r="A456" s="12">
        <v>2559</v>
      </c>
      <c r="B456" s="12" t="s">
        <v>9</v>
      </c>
      <c r="C456" s="12" t="s">
        <v>87</v>
      </c>
      <c r="D456" s="12" t="s">
        <v>112</v>
      </c>
      <c r="E456" s="12" t="s">
        <v>58</v>
      </c>
      <c r="F456" s="12" t="s">
        <v>59</v>
      </c>
      <c r="G456" s="12">
        <v>360</v>
      </c>
      <c r="H456" s="12">
        <v>505</v>
      </c>
      <c r="I456" s="12">
        <v>494</v>
      </c>
    </row>
    <row r="457" spans="1:9" x14ac:dyDescent="0.25">
      <c r="A457" s="12">
        <v>2559</v>
      </c>
      <c r="B457" s="12" t="s">
        <v>9</v>
      </c>
      <c r="C457" s="12" t="s">
        <v>87</v>
      </c>
      <c r="D457" s="12" t="s">
        <v>112</v>
      </c>
      <c r="E457" s="12" t="s">
        <v>58</v>
      </c>
      <c r="F457" s="12" t="s">
        <v>61</v>
      </c>
      <c r="G457" s="12">
        <v>180</v>
      </c>
      <c r="H457" s="12">
        <v>184</v>
      </c>
      <c r="I457" s="12">
        <v>184</v>
      </c>
    </row>
    <row r="458" spans="1:9" x14ac:dyDescent="0.25">
      <c r="A458" s="12">
        <v>2559</v>
      </c>
      <c r="B458" s="12" t="s">
        <v>9</v>
      </c>
      <c r="C458" s="12" t="s">
        <v>87</v>
      </c>
      <c r="D458" s="12" t="s">
        <v>112</v>
      </c>
      <c r="E458" s="12" t="s">
        <v>58</v>
      </c>
      <c r="F458" s="12" t="s">
        <v>60</v>
      </c>
      <c r="G458" s="12">
        <v>200</v>
      </c>
      <c r="H458" s="12">
        <v>205</v>
      </c>
      <c r="I458" s="12">
        <v>205</v>
      </c>
    </row>
    <row r="459" spans="1:9" x14ac:dyDescent="0.25">
      <c r="A459" s="12">
        <v>2559</v>
      </c>
      <c r="B459" s="12" t="s">
        <v>9</v>
      </c>
      <c r="C459" s="12" t="s">
        <v>87</v>
      </c>
      <c r="D459" s="12" t="s">
        <v>112</v>
      </c>
      <c r="E459" s="12" t="s">
        <v>95</v>
      </c>
      <c r="F459" s="12" t="s">
        <v>96</v>
      </c>
      <c r="G459" s="12">
        <v>400</v>
      </c>
      <c r="H459" s="12">
        <v>425</v>
      </c>
      <c r="I459" s="12">
        <v>425</v>
      </c>
    </row>
    <row r="460" spans="1:9" x14ac:dyDescent="0.25">
      <c r="A460" s="12">
        <v>2559</v>
      </c>
      <c r="B460" s="12" t="s">
        <v>9</v>
      </c>
      <c r="C460" s="12" t="s">
        <v>87</v>
      </c>
      <c r="D460" s="12" t="s">
        <v>112</v>
      </c>
      <c r="E460" s="12" t="s">
        <v>95</v>
      </c>
      <c r="F460" s="12" t="s">
        <v>97</v>
      </c>
      <c r="G460" s="12">
        <v>220</v>
      </c>
      <c r="H460" s="12">
        <v>234</v>
      </c>
      <c r="I460" s="12">
        <v>222</v>
      </c>
    </row>
    <row r="461" spans="1:9" x14ac:dyDescent="0.25">
      <c r="A461" s="12">
        <v>2559</v>
      </c>
      <c r="B461" s="12" t="s">
        <v>9</v>
      </c>
      <c r="C461" s="12" t="s">
        <v>87</v>
      </c>
      <c r="D461" s="12" t="s">
        <v>112</v>
      </c>
      <c r="E461" s="12" t="s">
        <v>81</v>
      </c>
      <c r="F461" s="12" t="s">
        <v>98</v>
      </c>
      <c r="G461" s="12">
        <v>190</v>
      </c>
      <c r="H461" s="12">
        <v>233</v>
      </c>
      <c r="I461" s="12">
        <v>233</v>
      </c>
    </row>
    <row r="462" spans="1:9" x14ac:dyDescent="0.25">
      <c r="A462" s="12">
        <v>2559</v>
      </c>
      <c r="B462" s="12" t="s">
        <v>9</v>
      </c>
      <c r="C462" s="12" t="s">
        <v>87</v>
      </c>
      <c r="D462" s="12" t="s">
        <v>112</v>
      </c>
      <c r="E462" s="12" t="s">
        <v>81</v>
      </c>
      <c r="F462" s="12" t="s">
        <v>83</v>
      </c>
      <c r="G462" s="12">
        <v>300</v>
      </c>
      <c r="H462" s="12">
        <v>313</v>
      </c>
      <c r="I462" s="12">
        <v>276</v>
      </c>
    </row>
    <row r="463" spans="1:9" x14ac:dyDescent="0.25">
      <c r="A463" s="12">
        <v>2559</v>
      </c>
      <c r="B463" s="12" t="s">
        <v>9</v>
      </c>
      <c r="C463" s="12" t="s">
        <v>87</v>
      </c>
      <c r="D463" s="12" t="s">
        <v>112</v>
      </c>
      <c r="E463" s="12" t="s">
        <v>81</v>
      </c>
      <c r="F463" s="12" t="s">
        <v>82</v>
      </c>
      <c r="G463" s="12">
        <v>100</v>
      </c>
      <c r="H463" s="12">
        <v>116</v>
      </c>
      <c r="I463" s="12">
        <v>88</v>
      </c>
    </row>
    <row r="464" spans="1:9" x14ac:dyDescent="0.25">
      <c r="A464" s="12">
        <v>2559</v>
      </c>
      <c r="B464" s="12" t="s">
        <v>9</v>
      </c>
      <c r="C464" s="12" t="s">
        <v>87</v>
      </c>
      <c r="D464" s="12" t="s">
        <v>112</v>
      </c>
      <c r="E464" s="12" t="s">
        <v>84</v>
      </c>
      <c r="F464" s="12" t="s">
        <v>84</v>
      </c>
      <c r="G464" s="12">
        <v>1200</v>
      </c>
      <c r="H464" s="12">
        <v>1367</v>
      </c>
      <c r="I464" s="12">
        <v>1355</v>
      </c>
    </row>
    <row r="465" spans="1:9" x14ac:dyDescent="0.25">
      <c r="A465" s="12">
        <v>2559</v>
      </c>
      <c r="B465" s="12" t="s">
        <v>9</v>
      </c>
      <c r="C465" s="12" t="s">
        <v>87</v>
      </c>
      <c r="D465" s="12" t="s">
        <v>112</v>
      </c>
      <c r="E465" s="12" t="s">
        <v>84</v>
      </c>
      <c r="F465" s="12" t="s">
        <v>85</v>
      </c>
      <c r="G465" s="12">
        <v>1000</v>
      </c>
      <c r="H465" s="12">
        <v>1076</v>
      </c>
      <c r="I465" s="12">
        <v>1067</v>
      </c>
    </row>
    <row r="466" spans="1:9" x14ac:dyDescent="0.25">
      <c r="A466" s="12">
        <v>2559</v>
      </c>
      <c r="B466" s="12" t="s">
        <v>9</v>
      </c>
      <c r="C466" s="12" t="s">
        <v>87</v>
      </c>
      <c r="D466" s="12" t="s">
        <v>112</v>
      </c>
      <c r="E466" s="12" t="s">
        <v>84</v>
      </c>
      <c r="F466" s="12" t="s">
        <v>86</v>
      </c>
      <c r="G466" s="12">
        <v>100</v>
      </c>
      <c r="H466" s="12">
        <v>135</v>
      </c>
      <c r="I466" s="12">
        <v>135</v>
      </c>
    </row>
    <row r="467" spans="1:9" x14ac:dyDescent="0.25">
      <c r="A467" s="12">
        <v>2559</v>
      </c>
      <c r="B467" s="12" t="s">
        <v>9</v>
      </c>
      <c r="C467" s="12" t="s">
        <v>87</v>
      </c>
      <c r="D467" s="12" t="s">
        <v>112</v>
      </c>
      <c r="E467" s="12" t="s">
        <v>62</v>
      </c>
      <c r="F467" s="12" t="s">
        <v>62</v>
      </c>
      <c r="G467" s="12">
        <v>1200</v>
      </c>
      <c r="H467" s="12">
        <v>1217</v>
      </c>
      <c r="I467" s="12">
        <v>1175</v>
      </c>
    </row>
    <row r="468" spans="1:9" x14ac:dyDescent="0.25">
      <c r="A468" s="12">
        <v>2559</v>
      </c>
      <c r="B468" s="12" t="s">
        <v>9</v>
      </c>
      <c r="C468" s="12" t="s">
        <v>87</v>
      </c>
      <c r="D468" s="12" t="s">
        <v>112</v>
      </c>
      <c r="E468" s="12" t="s">
        <v>66</v>
      </c>
      <c r="F468" s="12" t="s">
        <v>66</v>
      </c>
      <c r="G468" s="12">
        <v>260</v>
      </c>
      <c r="H468" s="12">
        <v>391</v>
      </c>
      <c r="I468" s="12">
        <v>368</v>
      </c>
    </row>
    <row r="469" spans="1:9" x14ac:dyDescent="0.25">
      <c r="A469" s="12">
        <v>2559</v>
      </c>
      <c r="B469" s="12" t="s">
        <v>9</v>
      </c>
      <c r="C469" s="12" t="s">
        <v>87</v>
      </c>
      <c r="D469" s="12" t="s">
        <v>112</v>
      </c>
      <c r="E469" s="12" t="s">
        <v>68</v>
      </c>
      <c r="F469" s="12" t="s">
        <v>69</v>
      </c>
      <c r="G469" s="12">
        <v>40</v>
      </c>
      <c r="H469" s="12">
        <v>40</v>
      </c>
      <c r="I469" s="12">
        <v>40</v>
      </c>
    </row>
    <row r="470" spans="1:9" x14ac:dyDescent="0.25">
      <c r="A470" s="12">
        <v>2559</v>
      </c>
      <c r="B470" s="12" t="s">
        <v>9</v>
      </c>
      <c r="C470" s="12" t="s">
        <v>87</v>
      </c>
      <c r="D470" s="12" t="s">
        <v>112</v>
      </c>
      <c r="E470" s="12" t="s">
        <v>68</v>
      </c>
      <c r="F470" s="12" t="s">
        <v>70</v>
      </c>
      <c r="G470" s="12">
        <v>100</v>
      </c>
      <c r="H470" s="12">
        <v>114</v>
      </c>
      <c r="I470" s="12">
        <v>106</v>
      </c>
    </row>
    <row r="471" spans="1:9" x14ac:dyDescent="0.25">
      <c r="A471" s="12">
        <v>2559</v>
      </c>
      <c r="B471" s="12" t="s">
        <v>9</v>
      </c>
      <c r="C471" s="12" t="s">
        <v>87</v>
      </c>
      <c r="D471" s="12" t="s">
        <v>112</v>
      </c>
      <c r="E471" s="12" t="s">
        <v>68</v>
      </c>
      <c r="F471" s="12" t="s">
        <v>68</v>
      </c>
      <c r="G471" s="12">
        <v>200</v>
      </c>
      <c r="H471" s="12">
        <v>221</v>
      </c>
      <c r="I471" s="12">
        <v>210</v>
      </c>
    </row>
    <row r="472" spans="1:9" x14ac:dyDescent="0.25">
      <c r="A472" s="12">
        <v>2559</v>
      </c>
      <c r="B472" s="12" t="s">
        <v>9</v>
      </c>
      <c r="C472" s="12" t="s">
        <v>87</v>
      </c>
      <c r="D472" s="12" t="s">
        <v>112</v>
      </c>
      <c r="E472" s="12" t="s">
        <v>71</v>
      </c>
      <c r="F472" s="12" t="s">
        <v>99</v>
      </c>
      <c r="G472" s="12">
        <v>500</v>
      </c>
      <c r="H472" s="12">
        <v>570</v>
      </c>
      <c r="I472" s="12">
        <v>569</v>
      </c>
    </row>
    <row r="473" spans="1:9" x14ac:dyDescent="0.25">
      <c r="A473" s="12">
        <v>2559</v>
      </c>
      <c r="B473" s="12" t="s">
        <v>9</v>
      </c>
      <c r="C473" s="12" t="s">
        <v>87</v>
      </c>
      <c r="D473" s="12" t="s">
        <v>112</v>
      </c>
      <c r="E473" s="12" t="s">
        <v>71</v>
      </c>
      <c r="F473" s="12" t="s">
        <v>72</v>
      </c>
      <c r="G473" s="12">
        <v>360</v>
      </c>
      <c r="H473" s="12">
        <v>362</v>
      </c>
      <c r="I473" s="12">
        <v>362</v>
      </c>
    </row>
    <row r="474" spans="1:9" x14ac:dyDescent="0.25">
      <c r="A474" s="12">
        <v>2559</v>
      </c>
      <c r="B474" s="12" t="s">
        <v>9</v>
      </c>
      <c r="C474" s="12" t="s">
        <v>87</v>
      </c>
      <c r="D474" s="12" t="s">
        <v>112</v>
      </c>
      <c r="E474" s="12" t="s">
        <v>71</v>
      </c>
      <c r="F474" s="12" t="s">
        <v>71</v>
      </c>
      <c r="G474" s="12">
        <v>600</v>
      </c>
      <c r="H474" s="12">
        <v>658</v>
      </c>
      <c r="I474" s="12">
        <v>633</v>
      </c>
    </row>
    <row r="475" spans="1:9" x14ac:dyDescent="0.25">
      <c r="A475" s="12">
        <v>2559</v>
      </c>
      <c r="B475" s="12" t="s">
        <v>9</v>
      </c>
      <c r="C475" s="12" t="s">
        <v>87</v>
      </c>
      <c r="D475" s="12" t="s">
        <v>112</v>
      </c>
      <c r="E475" s="12" t="s">
        <v>73</v>
      </c>
      <c r="F475" s="12" t="s">
        <v>100</v>
      </c>
      <c r="G475" s="12">
        <v>240</v>
      </c>
      <c r="H475" s="12">
        <v>243</v>
      </c>
      <c r="I475" s="12">
        <v>215</v>
      </c>
    </row>
    <row r="476" spans="1:9" x14ac:dyDescent="0.25">
      <c r="A476" s="12">
        <v>2559</v>
      </c>
      <c r="B476" s="12" t="s">
        <v>9</v>
      </c>
      <c r="C476" s="12" t="s">
        <v>87</v>
      </c>
      <c r="D476" s="12" t="s">
        <v>112</v>
      </c>
      <c r="E476" s="12" t="s">
        <v>73</v>
      </c>
      <c r="F476" s="12" t="s">
        <v>74</v>
      </c>
      <c r="G476" s="12">
        <v>140</v>
      </c>
      <c r="H476" s="12">
        <v>155</v>
      </c>
      <c r="I476" s="12">
        <v>132</v>
      </c>
    </row>
    <row r="477" spans="1:9" x14ac:dyDescent="0.25">
      <c r="A477" s="12">
        <v>2559</v>
      </c>
      <c r="B477" s="12" t="s">
        <v>9</v>
      </c>
      <c r="C477" s="12" t="s">
        <v>87</v>
      </c>
      <c r="D477" s="12" t="s">
        <v>112</v>
      </c>
      <c r="E477" s="12" t="s">
        <v>73</v>
      </c>
      <c r="F477" s="12" t="s">
        <v>73</v>
      </c>
      <c r="G477" s="12">
        <v>200</v>
      </c>
      <c r="H477" s="12">
        <v>233</v>
      </c>
      <c r="I477" s="12">
        <v>232</v>
      </c>
    </row>
    <row r="478" spans="1:9" x14ac:dyDescent="0.25">
      <c r="A478" s="12">
        <v>2559</v>
      </c>
      <c r="B478" s="12" t="s">
        <v>9</v>
      </c>
      <c r="C478" s="12" t="s">
        <v>87</v>
      </c>
      <c r="D478" s="12" t="s">
        <v>112</v>
      </c>
      <c r="E478" s="12" t="s">
        <v>101</v>
      </c>
      <c r="F478" s="12" t="s">
        <v>101</v>
      </c>
      <c r="G478" s="12">
        <v>220</v>
      </c>
      <c r="H478" s="12">
        <v>245</v>
      </c>
      <c r="I478" s="12">
        <v>234</v>
      </c>
    </row>
    <row r="479" spans="1:9" x14ac:dyDescent="0.25">
      <c r="A479" s="12">
        <v>2559</v>
      </c>
      <c r="B479" s="12" t="s">
        <v>9</v>
      </c>
      <c r="C479" s="12" t="s">
        <v>87</v>
      </c>
      <c r="D479" s="12" t="s">
        <v>112</v>
      </c>
      <c r="E479" s="12" t="s">
        <v>102</v>
      </c>
      <c r="F479" s="12" t="s">
        <v>102</v>
      </c>
      <c r="G479" s="12">
        <v>260</v>
      </c>
      <c r="H479" s="12">
        <v>420</v>
      </c>
      <c r="I479" s="12">
        <v>420</v>
      </c>
    </row>
    <row r="480" spans="1:9" x14ac:dyDescent="0.25">
      <c r="A480" s="12">
        <v>2559</v>
      </c>
      <c r="B480" s="12" t="s">
        <v>9</v>
      </c>
      <c r="C480" s="12" t="s">
        <v>87</v>
      </c>
      <c r="D480" s="12" t="s">
        <v>112</v>
      </c>
      <c r="E480" s="12" t="s">
        <v>81</v>
      </c>
      <c r="F480" s="12" t="s">
        <v>81</v>
      </c>
      <c r="G480" s="12">
        <v>1000</v>
      </c>
      <c r="H480" s="12">
        <v>1044</v>
      </c>
      <c r="I480" s="12">
        <v>953</v>
      </c>
    </row>
    <row r="481" spans="1:9" x14ac:dyDescent="0.25">
      <c r="A481" s="12">
        <v>2559</v>
      </c>
      <c r="B481" s="12" t="s">
        <v>9</v>
      </c>
      <c r="C481" s="12" t="s">
        <v>87</v>
      </c>
      <c r="D481" s="12" t="s">
        <v>112</v>
      </c>
      <c r="E481" s="12" t="s">
        <v>103</v>
      </c>
      <c r="F481" s="12" t="s">
        <v>105</v>
      </c>
      <c r="G481" s="12">
        <v>200</v>
      </c>
      <c r="H481" s="12">
        <v>202</v>
      </c>
      <c r="I481" s="12">
        <v>165</v>
      </c>
    </row>
    <row r="482" spans="1:9" x14ac:dyDescent="0.25">
      <c r="A482" s="12">
        <v>2559</v>
      </c>
      <c r="B482" s="12" t="s">
        <v>9</v>
      </c>
      <c r="C482" s="12" t="s">
        <v>87</v>
      </c>
      <c r="D482" s="12" t="s">
        <v>112</v>
      </c>
      <c r="E482" s="12" t="s">
        <v>103</v>
      </c>
      <c r="F482" s="12" t="s">
        <v>104</v>
      </c>
      <c r="G482" s="12">
        <v>700</v>
      </c>
      <c r="H482" s="12">
        <v>815</v>
      </c>
      <c r="I482" s="12">
        <v>800</v>
      </c>
    </row>
    <row r="483" spans="1:9" x14ac:dyDescent="0.25">
      <c r="A483" s="12">
        <v>2559</v>
      </c>
      <c r="B483" s="12" t="s">
        <v>9</v>
      </c>
      <c r="C483" s="12" t="s">
        <v>87</v>
      </c>
      <c r="D483" s="12" t="s">
        <v>112</v>
      </c>
      <c r="E483" s="12" t="s">
        <v>103</v>
      </c>
      <c r="F483" s="12" t="s">
        <v>103</v>
      </c>
      <c r="G483" s="12">
        <v>320</v>
      </c>
      <c r="H483" s="12">
        <v>370</v>
      </c>
      <c r="I483" s="12">
        <v>360</v>
      </c>
    </row>
    <row r="484" spans="1:9" x14ac:dyDescent="0.25">
      <c r="A484" s="12">
        <v>2559</v>
      </c>
      <c r="B484" s="12" t="s">
        <v>9</v>
      </c>
      <c r="C484" s="12" t="s">
        <v>87</v>
      </c>
      <c r="D484" s="12" t="s">
        <v>112</v>
      </c>
      <c r="E484" s="12" t="s">
        <v>78</v>
      </c>
      <c r="F484" s="12" t="s">
        <v>80</v>
      </c>
      <c r="G484" s="12">
        <v>200</v>
      </c>
      <c r="H484" s="12">
        <v>200</v>
      </c>
      <c r="I484" s="12">
        <v>195</v>
      </c>
    </row>
    <row r="485" spans="1:9" x14ac:dyDescent="0.25">
      <c r="A485" s="12">
        <v>2559</v>
      </c>
      <c r="B485" s="12" t="s">
        <v>9</v>
      </c>
      <c r="C485" s="12" t="s">
        <v>87</v>
      </c>
      <c r="D485" s="12" t="s">
        <v>112</v>
      </c>
      <c r="E485" s="12" t="s">
        <v>78</v>
      </c>
      <c r="F485" s="12" t="s">
        <v>79</v>
      </c>
      <c r="G485" s="12">
        <v>40</v>
      </c>
      <c r="H485" s="12">
        <v>62</v>
      </c>
      <c r="I485" s="12">
        <v>56</v>
      </c>
    </row>
    <row r="486" spans="1:9" x14ac:dyDescent="0.25">
      <c r="A486" s="12">
        <v>2559</v>
      </c>
      <c r="B486" s="12" t="s">
        <v>9</v>
      </c>
      <c r="C486" s="12" t="s">
        <v>87</v>
      </c>
      <c r="D486" s="12" t="s">
        <v>112</v>
      </c>
      <c r="E486" s="12" t="s">
        <v>78</v>
      </c>
      <c r="F486" s="12" t="s">
        <v>78</v>
      </c>
      <c r="G486" s="12">
        <v>700</v>
      </c>
      <c r="H486" s="12">
        <v>752</v>
      </c>
      <c r="I486" s="12">
        <v>718</v>
      </c>
    </row>
    <row r="487" spans="1:9" x14ac:dyDescent="0.25">
      <c r="A487" s="12">
        <v>2559</v>
      </c>
      <c r="B487" s="12" t="s">
        <v>9</v>
      </c>
      <c r="C487" s="12" t="s">
        <v>87</v>
      </c>
      <c r="D487" s="12" t="s">
        <v>112</v>
      </c>
      <c r="E487" s="12" t="s">
        <v>63</v>
      </c>
      <c r="F487" s="12" t="s">
        <v>76</v>
      </c>
      <c r="G487" s="12">
        <v>60</v>
      </c>
      <c r="H487" s="12">
        <v>60</v>
      </c>
      <c r="I487" s="12">
        <v>60</v>
      </c>
    </row>
    <row r="488" spans="1:9" x14ac:dyDescent="0.25">
      <c r="A488" s="12">
        <v>2559</v>
      </c>
      <c r="B488" s="12" t="s">
        <v>9</v>
      </c>
      <c r="C488" s="12" t="s">
        <v>87</v>
      </c>
      <c r="D488" s="12" t="s">
        <v>112</v>
      </c>
      <c r="E488" s="12" t="s">
        <v>63</v>
      </c>
      <c r="F488" s="12" t="s">
        <v>64</v>
      </c>
      <c r="G488" s="12">
        <v>80</v>
      </c>
      <c r="H488" s="12">
        <v>80</v>
      </c>
      <c r="I488" s="12">
        <v>75</v>
      </c>
    </row>
    <row r="489" spans="1:9" x14ac:dyDescent="0.25">
      <c r="A489" s="12">
        <v>2559</v>
      </c>
      <c r="B489" s="12" t="s">
        <v>9</v>
      </c>
      <c r="C489" s="12" t="s">
        <v>87</v>
      </c>
      <c r="D489" s="12" t="s">
        <v>112</v>
      </c>
      <c r="E489" s="12" t="s">
        <v>63</v>
      </c>
      <c r="F489" s="12" t="s">
        <v>65</v>
      </c>
      <c r="G489" s="12">
        <v>40</v>
      </c>
      <c r="H489" s="12">
        <v>45</v>
      </c>
      <c r="I489" s="12">
        <v>45</v>
      </c>
    </row>
    <row r="490" spans="1:9" x14ac:dyDescent="0.25">
      <c r="A490" s="12">
        <v>2559</v>
      </c>
      <c r="B490" s="12" t="s">
        <v>9</v>
      </c>
      <c r="C490" s="12" t="s">
        <v>87</v>
      </c>
      <c r="D490" s="12" t="s">
        <v>112</v>
      </c>
      <c r="E490" s="12" t="s">
        <v>63</v>
      </c>
      <c r="F490" s="12" t="s">
        <v>63</v>
      </c>
      <c r="G490" s="12">
        <v>600</v>
      </c>
      <c r="H490" s="12">
        <v>606</v>
      </c>
      <c r="I490" s="12">
        <v>571</v>
      </c>
    </row>
    <row r="491" spans="1:9" x14ac:dyDescent="0.25">
      <c r="A491" s="12">
        <v>2559</v>
      </c>
      <c r="B491" s="12" t="s">
        <v>9</v>
      </c>
      <c r="C491" s="12" t="s">
        <v>87</v>
      </c>
      <c r="D491" s="12" t="s">
        <v>112</v>
      </c>
      <c r="E491" s="12" t="s">
        <v>66</v>
      </c>
      <c r="F491" s="12" t="s">
        <v>67</v>
      </c>
      <c r="G491" s="12">
        <v>300</v>
      </c>
      <c r="H491" s="12">
        <v>315</v>
      </c>
      <c r="I491" s="12">
        <v>310</v>
      </c>
    </row>
    <row r="492" spans="1:9" x14ac:dyDescent="0.25">
      <c r="A492" s="12">
        <v>2559</v>
      </c>
      <c r="B492" s="12" t="s">
        <v>9</v>
      </c>
      <c r="C492" s="12" t="s">
        <v>87</v>
      </c>
      <c r="D492" s="12" t="s">
        <v>112</v>
      </c>
      <c r="E492" s="12" t="s">
        <v>75</v>
      </c>
      <c r="F492" s="12" t="s">
        <v>75</v>
      </c>
      <c r="G492" s="12">
        <v>230</v>
      </c>
      <c r="H492" s="12">
        <v>232</v>
      </c>
      <c r="I492" s="12">
        <v>225</v>
      </c>
    </row>
    <row r="493" spans="1:9" x14ac:dyDescent="0.25">
      <c r="A493" s="12">
        <v>2559</v>
      </c>
      <c r="B493" s="12" t="s">
        <v>9</v>
      </c>
      <c r="C493" s="12" t="s">
        <v>113</v>
      </c>
      <c r="D493" s="12" t="s">
        <v>113</v>
      </c>
      <c r="E493" s="12" t="s">
        <v>22</v>
      </c>
      <c r="F493" s="12" t="s">
        <v>24</v>
      </c>
      <c r="G493" s="12">
        <v>1540</v>
      </c>
      <c r="H493" s="12">
        <v>1614</v>
      </c>
      <c r="I493" s="12">
        <v>1603</v>
      </c>
    </row>
    <row r="494" spans="1:9" x14ac:dyDescent="0.25">
      <c r="A494" s="12">
        <v>2559</v>
      </c>
      <c r="B494" s="12" t="s">
        <v>9</v>
      </c>
      <c r="C494" s="12" t="s">
        <v>113</v>
      </c>
      <c r="D494" s="12" t="s">
        <v>113</v>
      </c>
      <c r="E494" s="12" t="s">
        <v>26</v>
      </c>
      <c r="F494" s="12" t="s">
        <v>29</v>
      </c>
      <c r="G494" s="12">
        <v>1500</v>
      </c>
      <c r="H494" s="12">
        <v>1834</v>
      </c>
      <c r="I494" s="12">
        <v>1814</v>
      </c>
    </row>
    <row r="495" spans="1:9" x14ac:dyDescent="0.25">
      <c r="A495" s="12">
        <v>2559</v>
      </c>
      <c r="B495" s="12" t="s">
        <v>9</v>
      </c>
      <c r="C495" s="12" t="s">
        <v>113</v>
      </c>
      <c r="D495" s="12" t="s">
        <v>113</v>
      </c>
      <c r="E495" s="12" t="s">
        <v>35</v>
      </c>
      <c r="F495" s="12" t="s">
        <v>39</v>
      </c>
      <c r="G495" s="12">
        <v>1600</v>
      </c>
      <c r="H495" s="12">
        <v>1830</v>
      </c>
      <c r="I495" s="12">
        <v>1772</v>
      </c>
    </row>
    <row r="496" spans="1:9" x14ac:dyDescent="0.25">
      <c r="A496" s="12">
        <v>2559</v>
      </c>
      <c r="B496" s="12" t="s">
        <v>9</v>
      </c>
      <c r="C496" s="12" t="s">
        <v>113</v>
      </c>
      <c r="D496" s="12" t="s">
        <v>113</v>
      </c>
      <c r="E496" s="12" t="s">
        <v>12</v>
      </c>
      <c r="F496" s="12" t="s">
        <v>47</v>
      </c>
      <c r="G496" s="12">
        <v>1200</v>
      </c>
      <c r="H496" s="12">
        <v>1555</v>
      </c>
      <c r="I496" s="12">
        <v>1549</v>
      </c>
    </row>
    <row r="497" spans="1:9" x14ac:dyDescent="0.25">
      <c r="A497" s="12">
        <v>2559</v>
      </c>
      <c r="B497" s="12" t="s">
        <v>9</v>
      </c>
      <c r="C497" s="12" t="s">
        <v>113</v>
      </c>
      <c r="D497" s="12" t="s">
        <v>113</v>
      </c>
      <c r="E497" s="12" t="s">
        <v>95</v>
      </c>
      <c r="F497" s="12" t="s">
        <v>96</v>
      </c>
      <c r="G497" s="12">
        <v>1540</v>
      </c>
      <c r="H497" s="12">
        <v>1888</v>
      </c>
      <c r="I497" s="12">
        <v>1866</v>
      </c>
    </row>
    <row r="498" spans="1:9" x14ac:dyDescent="0.25">
      <c r="A498" s="12">
        <v>2559</v>
      </c>
      <c r="B498" s="12" t="s">
        <v>9</v>
      </c>
      <c r="C498" s="12" t="s">
        <v>113</v>
      </c>
      <c r="D498" s="12" t="s">
        <v>113</v>
      </c>
      <c r="E498" s="12" t="s">
        <v>75</v>
      </c>
      <c r="F498" s="12" t="s">
        <v>75</v>
      </c>
      <c r="G498" s="12">
        <v>1500</v>
      </c>
      <c r="H498" s="12">
        <v>1500</v>
      </c>
      <c r="I498" s="12">
        <v>1489</v>
      </c>
    </row>
    <row r="499" spans="1:9" x14ac:dyDescent="0.25">
      <c r="A499" s="12">
        <v>2559</v>
      </c>
      <c r="B499" s="12" t="s">
        <v>9</v>
      </c>
      <c r="C499" s="12" t="s">
        <v>113</v>
      </c>
      <c r="D499" s="12" t="s">
        <v>113</v>
      </c>
      <c r="E499" s="12" t="s">
        <v>68</v>
      </c>
      <c r="F499" s="12" t="s">
        <v>68</v>
      </c>
      <c r="G499" s="12">
        <v>1540</v>
      </c>
      <c r="H499" s="12">
        <v>1760</v>
      </c>
      <c r="I499" s="12">
        <v>1743</v>
      </c>
    </row>
    <row r="500" spans="1:9" x14ac:dyDescent="0.25">
      <c r="A500" s="12">
        <v>2559</v>
      </c>
      <c r="B500" s="12" t="s">
        <v>9</v>
      </c>
      <c r="C500" s="12" t="s">
        <v>113</v>
      </c>
      <c r="D500" s="12" t="s">
        <v>113</v>
      </c>
      <c r="E500" s="12" t="s">
        <v>63</v>
      </c>
      <c r="F500" s="12" t="s">
        <v>65</v>
      </c>
      <c r="G500" s="12">
        <v>1500</v>
      </c>
      <c r="H500" s="12">
        <v>1780</v>
      </c>
      <c r="I500" s="12">
        <v>1775</v>
      </c>
    </row>
    <row r="501" spans="1:9" x14ac:dyDescent="0.25">
      <c r="A501" s="12">
        <v>2559</v>
      </c>
      <c r="B501" s="12" t="s">
        <v>9</v>
      </c>
      <c r="C501" s="12" t="s">
        <v>113</v>
      </c>
      <c r="D501" s="12" t="s">
        <v>113</v>
      </c>
      <c r="E501" s="12" t="s">
        <v>63</v>
      </c>
      <c r="F501" s="12" t="s">
        <v>77</v>
      </c>
      <c r="G501" s="12">
        <v>1060</v>
      </c>
      <c r="H501" s="12">
        <v>1486</v>
      </c>
      <c r="I501" s="12">
        <v>1432</v>
      </c>
    </row>
    <row r="502" spans="1:9" x14ac:dyDescent="0.25">
      <c r="A502" s="12">
        <v>2559</v>
      </c>
      <c r="B502" s="12" t="s">
        <v>9</v>
      </c>
      <c r="C502" s="12" t="s">
        <v>113</v>
      </c>
      <c r="D502" s="12" t="s">
        <v>113</v>
      </c>
      <c r="E502" s="12" t="s">
        <v>78</v>
      </c>
      <c r="F502" s="12" t="s">
        <v>79</v>
      </c>
      <c r="G502" s="12">
        <v>2062</v>
      </c>
      <c r="H502" s="12">
        <v>2293</v>
      </c>
      <c r="I502" s="12">
        <v>2261</v>
      </c>
    </row>
    <row r="503" spans="1:9" x14ac:dyDescent="0.25">
      <c r="A503" s="12">
        <v>2559</v>
      </c>
      <c r="B503" s="12" t="s">
        <v>9</v>
      </c>
      <c r="C503" s="12" t="s">
        <v>114</v>
      </c>
      <c r="D503" s="12" t="s">
        <v>114</v>
      </c>
      <c r="E503" s="12" t="s">
        <v>66</v>
      </c>
      <c r="F503" s="12" t="s">
        <v>66</v>
      </c>
      <c r="G503" s="12">
        <v>20</v>
      </c>
      <c r="H503" s="12">
        <v>24</v>
      </c>
      <c r="I503" s="12">
        <v>23</v>
      </c>
    </row>
    <row r="504" spans="1:9" x14ac:dyDescent="0.25">
      <c r="A504" s="12">
        <v>2559</v>
      </c>
      <c r="B504" s="12" t="s">
        <v>9</v>
      </c>
      <c r="C504" s="12" t="s">
        <v>115</v>
      </c>
      <c r="D504" s="12" t="s">
        <v>115</v>
      </c>
      <c r="E504" s="12" t="s">
        <v>15</v>
      </c>
      <c r="F504" s="12" t="s">
        <v>16</v>
      </c>
      <c r="G504" s="12">
        <v>60</v>
      </c>
      <c r="H504" s="12">
        <v>111</v>
      </c>
      <c r="I504" s="12">
        <v>111</v>
      </c>
    </row>
    <row r="505" spans="1:9" x14ac:dyDescent="0.25">
      <c r="A505" s="12">
        <v>2559</v>
      </c>
      <c r="B505" s="12" t="s">
        <v>9</v>
      </c>
      <c r="C505" s="12" t="s">
        <v>115</v>
      </c>
      <c r="D505" s="12" t="s">
        <v>115</v>
      </c>
      <c r="E505" s="12" t="s">
        <v>15</v>
      </c>
      <c r="F505" s="12" t="s">
        <v>17</v>
      </c>
      <c r="G505" s="12">
        <v>100</v>
      </c>
      <c r="H505" s="12">
        <v>140</v>
      </c>
      <c r="I505" s="12">
        <v>140</v>
      </c>
    </row>
    <row r="506" spans="1:9" x14ac:dyDescent="0.25">
      <c r="A506" s="12">
        <v>2559</v>
      </c>
      <c r="B506" s="12" t="s">
        <v>9</v>
      </c>
      <c r="C506" s="12" t="s">
        <v>115</v>
      </c>
      <c r="D506" s="12" t="s">
        <v>115</v>
      </c>
      <c r="E506" s="12" t="s">
        <v>18</v>
      </c>
      <c r="F506" s="12" t="s">
        <v>19</v>
      </c>
      <c r="G506" s="12">
        <v>40</v>
      </c>
      <c r="H506" s="12">
        <v>42</v>
      </c>
      <c r="I506" s="12">
        <v>42</v>
      </c>
    </row>
    <row r="507" spans="1:9" x14ac:dyDescent="0.25">
      <c r="A507" s="12">
        <v>2559</v>
      </c>
      <c r="B507" s="12" t="s">
        <v>9</v>
      </c>
      <c r="C507" s="12" t="s">
        <v>115</v>
      </c>
      <c r="D507" s="12" t="s">
        <v>115</v>
      </c>
      <c r="E507" s="12" t="s">
        <v>18</v>
      </c>
      <c r="F507" s="12" t="s">
        <v>20</v>
      </c>
      <c r="G507" s="12">
        <v>60</v>
      </c>
      <c r="H507" s="12">
        <v>65</v>
      </c>
      <c r="I507" s="12">
        <v>65</v>
      </c>
    </row>
    <row r="508" spans="1:9" x14ac:dyDescent="0.25">
      <c r="A508" s="12">
        <v>2559</v>
      </c>
      <c r="B508" s="12" t="s">
        <v>9</v>
      </c>
      <c r="C508" s="12" t="s">
        <v>115</v>
      </c>
      <c r="D508" s="12" t="s">
        <v>115</v>
      </c>
      <c r="E508" s="12" t="s">
        <v>18</v>
      </c>
      <c r="F508" s="12" t="s">
        <v>91</v>
      </c>
      <c r="G508" s="12">
        <v>60</v>
      </c>
      <c r="H508" s="12">
        <v>60</v>
      </c>
      <c r="I508" s="12">
        <v>60</v>
      </c>
    </row>
    <row r="509" spans="1:9" x14ac:dyDescent="0.25">
      <c r="A509" s="12">
        <v>2559</v>
      </c>
      <c r="B509" s="12" t="s">
        <v>9</v>
      </c>
      <c r="C509" s="12" t="s">
        <v>115</v>
      </c>
      <c r="D509" s="12" t="s">
        <v>115</v>
      </c>
      <c r="E509" s="12" t="s">
        <v>18</v>
      </c>
      <c r="F509" s="12" t="s">
        <v>21</v>
      </c>
      <c r="G509" s="12">
        <v>40</v>
      </c>
      <c r="H509" s="12">
        <v>49</v>
      </c>
      <c r="I509" s="12">
        <v>49</v>
      </c>
    </row>
    <row r="510" spans="1:9" x14ac:dyDescent="0.25">
      <c r="A510" s="12">
        <v>2559</v>
      </c>
      <c r="B510" s="12" t="s">
        <v>9</v>
      </c>
      <c r="C510" s="12" t="s">
        <v>115</v>
      </c>
      <c r="D510" s="12" t="s">
        <v>115</v>
      </c>
      <c r="E510" s="12" t="s">
        <v>22</v>
      </c>
      <c r="F510" s="12" t="s">
        <v>23</v>
      </c>
      <c r="G510" s="12">
        <v>20</v>
      </c>
      <c r="H510" s="12">
        <v>72</v>
      </c>
      <c r="I510" s="12">
        <v>61</v>
      </c>
    </row>
    <row r="511" spans="1:9" x14ac:dyDescent="0.25">
      <c r="A511" s="12">
        <v>2559</v>
      </c>
      <c r="B511" s="12" t="s">
        <v>9</v>
      </c>
      <c r="C511" s="12" t="s">
        <v>115</v>
      </c>
      <c r="D511" s="12" t="s">
        <v>115</v>
      </c>
      <c r="E511" s="12" t="s">
        <v>22</v>
      </c>
      <c r="F511" s="12" t="s">
        <v>25</v>
      </c>
      <c r="G511" s="12">
        <v>20</v>
      </c>
      <c r="H511" s="12">
        <v>20</v>
      </c>
      <c r="I511" s="12">
        <v>20</v>
      </c>
    </row>
    <row r="512" spans="1:9" x14ac:dyDescent="0.25">
      <c r="A512" s="12">
        <v>2559</v>
      </c>
      <c r="B512" s="12" t="s">
        <v>9</v>
      </c>
      <c r="C512" s="12" t="s">
        <v>115</v>
      </c>
      <c r="D512" s="12" t="s">
        <v>115</v>
      </c>
      <c r="E512" s="12" t="s">
        <v>22</v>
      </c>
      <c r="F512" s="12" t="s">
        <v>24</v>
      </c>
      <c r="G512" s="12">
        <v>100</v>
      </c>
      <c r="H512" s="12">
        <v>557</v>
      </c>
      <c r="I512" s="12">
        <v>557</v>
      </c>
    </row>
    <row r="513" spans="1:9" x14ac:dyDescent="0.25">
      <c r="A513" s="12">
        <v>2559</v>
      </c>
      <c r="B513" s="12" t="s">
        <v>9</v>
      </c>
      <c r="C513" s="12" t="s">
        <v>115</v>
      </c>
      <c r="D513" s="12" t="s">
        <v>115</v>
      </c>
      <c r="E513" s="12" t="s">
        <v>26</v>
      </c>
      <c r="F513" s="12" t="s">
        <v>27</v>
      </c>
      <c r="G513" s="12">
        <v>100</v>
      </c>
      <c r="H513" s="12">
        <v>147</v>
      </c>
      <c r="I513" s="12">
        <v>147</v>
      </c>
    </row>
    <row r="514" spans="1:9" x14ac:dyDescent="0.25">
      <c r="A514" s="12">
        <v>2559</v>
      </c>
      <c r="B514" s="12" t="s">
        <v>9</v>
      </c>
      <c r="C514" s="12" t="s">
        <v>115</v>
      </c>
      <c r="D514" s="12" t="s">
        <v>115</v>
      </c>
      <c r="E514" s="12" t="s">
        <v>26</v>
      </c>
      <c r="F514" s="12" t="s">
        <v>29</v>
      </c>
      <c r="G514" s="12">
        <v>50</v>
      </c>
      <c r="H514" s="12">
        <v>62</v>
      </c>
      <c r="I514" s="12">
        <v>62</v>
      </c>
    </row>
    <row r="515" spans="1:9" x14ac:dyDescent="0.25">
      <c r="A515" s="12">
        <v>2559</v>
      </c>
      <c r="B515" s="12" t="s">
        <v>9</v>
      </c>
      <c r="C515" s="12" t="s">
        <v>115</v>
      </c>
      <c r="D515" s="12" t="s">
        <v>115</v>
      </c>
      <c r="E515" s="12" t="s">
        <v>26</v>
      </c>
      <c r="F515" s="12" t="s">
        <v>28</v>
      </c>
      <c r="G515" s="12">
        <v>50</v>
      </c>
      <c r="H515" s="12">
        <v>315</v>
      </c>
      <c r="I515" s="12">
        <v>315</v>
      </c>
    </row>
    <row r="516" spans="1:9" x14ac:dyDescent="0.25">
      <c r="A516" s="12">
        <v>2559</v>
      </c>
      <c r="B516" s="12" t="s">
        <v>9</v>
      </c>
      <c r="C516" s="12" t="s">
        <v>115</v>
      </c>
      <c r="D516" s="12" t="s">
        <v>115</v>
      </c>
      <c r="E516" s="12" t="s">
        <v>30</v>
      </c>
      <c r="F516" s="12" t="s">
        <v>31</v>
      </c>
      <c r="G516" s="12">
        <v>80</v>
      </c>
      <c r="H516" s="12">
        <v>195</v>
      </c>
      <c r="I516" s="12">
        <v>195</v>
      </c>
    </row>
    <row r="517" spans="1:9" x14ac:dyDescent="0.25">
      <c r="A517" s="12">
        <v>2559</v>
      </c>
      <c r="B517" s="12" t="s">
        <v>9</v>
      </c>
      <c r="C517" s="12" t="s">
        <v>115</v>
      </c>
      <c r="D517" s="12" t="s">
        <v>115</v>
      </c>
      <c r="E517" s="12" t="s">
        <v>30</v>
      </c>
      <c r="F517" s="12" t="s">
        <v>32</v>
      </c>
      <c r="G517" s="12">
        <v>60</v>
      </c>
      <c r="H517" s="12">
        <v>134</v>
      </c>
      <c r="I517" s="12">
        <v>134</v>
      </c>
    </row>
    <row r="518" spans="1:9" x14ac:dyDescent="0.25">
      <c r="A518" s="12">
        <v>2559</v>
      </c>
      <c r="B518" s="12" t="s">
        <v>9</v>
      </c>
      <c r="C518" s="12" t="s">
        <v>115</v>
      </c>
      <c r="D518" s="12" t="s">
        <v>115</v>
      </c>
      <c r="E518" s="12" t="s">
        <v>30</v>
      </c>
      <c r="F518" s="12" t="s">
        <v>33</v>
      </c>
      <c r="G518" s="12">
        <v>80</v>
      </c>
      <c r="H518" s="12">
        <v>460</v>
      </c>
      <c r="I518" s="12">
        <v>418</v>
      </c>
    </row>
    <row r="519" spans="1:9" x14ac:dyDescent="0.25">
      <c r="A519" s="12">
        <v>2559</v>
      </c>
      <c r="B519" s="12" t="s">
        <v>9</v>
      </c>
      <c r="C519" s="12" t="s">
        <v>115</v>
      </c>
      <c r="D519" s="12" t="s">
        <v>115</v>
      </c>
      <c r="E519" s="12" t="s">
        <v>30</v>
      </c>
      <c r="F519" s="12" t="s">
        <v>34</v>
      </c>
      <c r="G519" s="12">
        <v>80</v>
      </c>
      <c r="H519" s="12">
        <v>285</v>
      </c>
      <c r="I519" s="12">
        <v>285</v>
      </c>
    </row>
    <row r="520" spans="1:9" x14ac:dyDescent="0.25">
      <c r="A520" s="12">
        <v>2559</v>
      </c>
      <c r="B520" s="12" t="s">
        <v>9</v>
      </c>
      <c r="C520" s="12" t="s">
        <v>115</v>
      </c>
      <c r="D520" s="12" t="s">
        <v>115</v>
      </c>
      <c r="E520" s="12" t="s">
        <v>35</v>
      </c>
      <c r="F520" s="12" t="s">
        <v>36</v>
      </c>
      <c r="G520" s="12">
        <v>20</v>
      </c>
      <c r="H520" s="12">
        <v>217</v>
      </c>
      <c r="I520" s="12">
        <v>212</v>
      </c>
    </row>
    <row r="521" spans="1:9" x14ac:dyDescent="0.25">
      <c r="A521" s="12">
        <v>2559</v>
      </c>
      <c r="B521" s="12" t="s">
        <v>9</v>
      </c>
      <c r="C521" s="12" t="s">
        <v>115</v>
      </c>
      <c r="D521" s="12" t="s">
        <v>115</v>
      </c>
      <c r="E521" s="12" t="s">
        <v>35</v>
      </c>
      <c r="F521" s="12" t="s">
        <v>40</v>
      </c>
      <c r="G521" s="12">
        <v>40</v>
      </c>
      <c r="H521" s="12">
        <v>61</v>
      </c>
      <c r="I521" s="12">
        <v>61</v>
      </c>
    </row>
    <row r="522" spans="1:9" x14ac:dyDescent="0.25">
      <c r="A522" s="12">
        <v>2559</v>
      </c>
      <c r="B522" s="12" t="s">
        <v>9</v>
      </c>
      <c r="C522" s="12" t="s">
        <v>115</v>
      </c>
      <c r="D522" s="12" t="s">
        <v>115</v>
      </c>
      <c r="E522" s="12" t="s">
        <v>35</v>
      </c>
      <c r="F522" s="12" t="s">
        <v>39</v>
      </c>
      <c r="G522" s="12">
        <v>40</v>
      </c>
      <c r="H522" s="12">
        <v>165</v>
      </c>
      <c r="I522" s="12">
        <v>165</v>
      </c>
    </row>
    <row r="523" spans="1:9" x14ac:dyDescent="0.25">
      <c r="A523" s="12">
        <v>2559</v>
      </c>
      <c r="B523" s="12" t="s">
        <v>9</v>
      </c>
      <c r="C523" s="12" t="s">
        <v>115</v>
      </c>
      <c r="D523" s="12" t="s">
        <v>115</v>
      </c>
      <c r="E523" s="12" t="s">
        <v>35</v>
      </c>
      <c r="F523" s="12" t="s">
        <v>37</v>
      </c>
      <c r="G523" s="12">
        <v>40</v>
      </c>
      <c r="H523" s="12">
        <v>98</v>
      </c>
      <c r="I523" s="12">
        <v>98</v>
      </c>
    </row>
    <row r="524" spans="1:9" x14ac:dyDescent="0.25">
      <c r="A524" s="12">
        <v>2559</v>
      </c>
      <c r="B524" s="12" t="s">
        <v>9</v>
      </c>
      <c r="C524" s="12" t="s">
        <v>115</v>
      </c>
      <c r="D524" s="12" t="s">
        <v>115</v>
      </c>
      <c r="E524" s="12" t="s">
        <v>35</v>
      </c>
      <c r="F524" s="12" t="s">
        <v>38</v>
      </c>
      <c r="G524" s="12">
        <v>40</v>
      </c>
      <c r="H524" s="12">
        <v>41</v>
      </c>
      <c r="I524" s="12">
        <v>41</v>
      </c>
    </row>
    <row r="525" spans="1:9" x14ac:dyDescent="0.25">
      <c r="A525" s="12">
        <v>2559</v>
      </c>
      <c r="B525" s="12" t="s">
        <v>9</v>
      </c>
      <c r="C525" s="12" t="s">
        <v>115</v>
      </c>
      <c r="D525" s="12" t="s">
        <v>115</v>
      </c>
      <c r="E525" s="12" t="s">
        <v>41</v>
      </c>
      <c r="F525" s="12" t="s">
        <v>42</v>
      </c>
      <c r="G525" s="12">
        <v>100</v>
      </c>
      <c r="H525" s="12">
        <v>128</v>
      </c>
      <c r="I525" s="12">
        <v>128</v>
      </c>
    </row>
    <row r="526" spans="1:9" x14ac:dyDescent="0.25">
      <c r="A526" s="12">
        <v>2559</v>
      </c>
      <c r="B526" s="12" t="s">
        <v>9</v>
      </c>
      <c r="C526" s="12" t="s">
        <v>115</v>
      </c>
      <c r="D526" s="12" t="s">
        <v>115</v>
      </c>
      <c r="E526" s="12" t="s">
        <v>41</v>
      </c>
      <c r="F526" s="12" t="s">
        <v>43</v>
      </c>
      <c r="G526" s="12">
        <v>60</v>
      </c>
      <c r="H526" s="12">
        <v>63</v>
      </c>
      <c r="I526" s="12">
        <v>63</v>
      </c>
    </row>
    <row r="527" spans="1:9" x14ac:dyDescent="0.25">
      <c r="A527" s="12">
        <v>2559</v>
      </c>
      <c r="B527" s="12" t="s">
        <v>9</v>
      </c>
      <c r="C527" s="12" t="s">
        <v>115</v>
      </c>
      <c r="D527" s="12" t="s">
        <v>115</v>
      </c>
      <c r="E527" s="12" t="s">
        <v>41</v>
      </c>
      <c r="F527" s="12" t="s">
        <v>44</v>
      </c>
      <c r="G527" s="12">
        <v>100</v>
      </c>
      <c r="H527" s="12">
        <v>100</v>
      </c>
      <c r="I527" s="12">
        <v>100</v>
      </c>
    </row>
    <row r="528" spans="1:9" x14ac:dyDescent="0.25">
      <c r="A528" s="12">
        <v>2559</v>
      </c>
      <c r="B528" s="12" t="s">
        <v>9</v>
      </c>
      <c r="C528" s="12" t="s">
        <v>115</v>
      </c>
      <c r="D528" s="12" t="s">
        <v>115</v>
      </c>
      <c r="E528" s="12" t="s">
        <v>12</v>
      </c>
      <c r="F528" s="12" t="s">
        <v>13</v>
      </c>
      <c r="G528" s="12">
        <v>120</v>
      </c>
      <c r="H528" s="12">
        <v>318</v>
      </c>
      <c r="I528" s="12">
        <v>302</v>
      </c>
    </row>
    <row r="529" spans="1:9" x14ac:dyDescent="0.25">
      <c r="A529" s="12">
        <v>2559</v>
      </c>
      <c r="B529" s="12" t="s">
        <v>9</v>
      </c>
      <c r="C529" s="12" t="s">
        <v>115</v>
      </c>
      <c r="D529" s="12" t="s">
        <v>115</v>
      </c>
      <c r="E529" s="12" t="s">
        <v>12</v>
      </c>
      <c r="F529" s="12" t="s">
        <v>48</v>
      </c>
      <c r="G529" s="12">
        <v>80</v>
      </c>
      <c r="H529" s="12">
        <v>185</v>
      </c>
      <c r="I529" s="12">
        <v>184</v>
      </c>
    </row>
    <row r="530" spans="1:9" x14ac:dyDescent="0.25">
      <c r="A530" s="12">
        <v>2559</v>
      </c>
      <c r="B530" s="12" t="s">
        <v>9</v>
      </c>
      <c r="C530" s="12" t="s">
        <v>115</v>
      </c>
      <c r="D530" s="12" t="s">
        <v>115</v>
      </c>
      <c r="E530" s="12" t="s">
        <v>12</v>
      </c>
      <c r="F530" s="12" t="s">
        <v>46</v>
      </c>
      <c r="G530" s="12">
        <v>80</v>
      </c>
      <c r="H530" s="12">
        <v>152</v>
      </c>
      <c r="I530" s="12">
        <v>152</v>
      </c>
    </row>
    <row r="531" spans="1:9" x14ac:dyDescent="0.25">
      <c r="A531" s="12">
        <v>2559</v>
      </c>
      <c r="B531" s="12" t="s">
        <v>9</v>
      </c>
      <c r="C531" s="12" t="s">
        <v>115</v>
      </c>
      <c r="D531" s="12" t="s">
        <v>115</v>
      </c>
      <c r="E531" s="12" t="s">
        <v>12</v>
      </c>
      <c r="F531" s="12" t="s">
        <v>47</v>
      </c>
      <c r="G531" s="12">
        <v>80</v>
      </c>
      <c r="H531" s="12">
        <v>307</v>
      </c>
      <c r="I531" s="12">
        <v>305</v>
      </c>
    </row>
    <row r="532" spans="1:9" x14ac:dyDescent="0.25">
      <c r="A532" s="12">
        <v>2559</v>
      </c>
      <c r="B532" s="12" t="s">
        <v>9</v>
      </c>
      <c r="C532" s="12" t="s">
        <v>115</v>
      </c>
      <c r="D532" s="12" t="s">
        <v>115</v>
      </c>
      <c r="E532" s="12" t="s">
        <v>49</v>
      </c>
      <c r="F532" s="12" t="s">
        <v>50</v>
      </c>
      <c r="G532" s="12">
        <v>40</v>
      </c>
      <c r="H532" s="12">
        <v>131</v>
      </c>
      <c r="I532" s="12">
        <v>100</v>
      </c>
    </row>
    <row r="533" spans="1:9" x14ac:dyDescent="0.25">
      <c r="A533" s="12">
        <v>2559</v>
      </c>
      <c r="B533" s="12" t="s">
        <v>9</v>
      </c>
      <c r="C533" s="12" t="s">
        <v>115</v>
      </c>
      <c r="D533" s="12" t="s">
        <v>115</v>
      </c>
      <c r="E533" s="12" t="s">
        <v>49</v>
      </c>
      <c r="F533" s="12" t="s">
        <v>51</v>
      </c>
      <c r="G533" s="12">
        <v>60</v>
      </c>
      <c r="H533" s="12">
        <v>96</v>
      </c>
      <c r="I533" s="12">
        <v>96</v>
      </c>
    </row>
    <row r="534" spans="1:9" x14ac:dyDescent="0.25">
      <c r="A534" s="12">
        <v>2559</v>
      </c>
      <c r="B534" s="12" t="s">
        <v>9</v>
      </c>
      <c r="C534" s="12" t="s">
        <v>115</v>
      </c>
      <c r="D534" s="12" t="s">
        <v>115</v>
      </c>
      <c r="E534" s="12" t="s">
        <v>49</v>
      </c>
      <c r="F534" s="12" t="s">
        <v>52</v>
      </c>
      <c r="G534" s="12">
        <v>60</v>
      </c>
      <c r="H534" s="12">
        <v>60</v>
      </c>
      <c r="I534" s="12">
        <v>60</v>
      </c>
    </row>
    <row r="535" spans="1:9" x14ac:dyDescent="0.25">
      <c r="A535" s="12">
        <v>2559</v>
      </c>
      <c r="B535" s="12" t="s">
        <v>9</v>
      </c>
      <c r="C535" s="12" t="s">
        <v>115</v>
      </c>
      <c r="D535" s="12" t="s">
        <v>115</v>
      </c>
      <c r="E535" s="12" t="s">
        <v>49</v>
      </c>
      <c r="F535" s="12" t="s">
        <v>94</v>
      </c>
      <c r="G535" s="12">
        <v>80</v>
      </c>
      <c r="H535" s="12">
        <v>84</v>
      </c>
      <c r="I535" s="12">
        <v>84</v>
      </c>
    </row>
    <row r="536" spans="1:9" x14ac:dyDescent="0.25">
      <c r="A536" s="12">
        <v>2559</v>
      </c>
      <c r="B536" s="12" t="s">
        <v>9</v>
      </c>
      <c r="C536" s="12" t="s">
        <v>115</v>
      </c>
      <c r="D536" s="12" t="s">
        <v>115</v>
      </c>
      <c r="E536" s="12" t="s">
        <v>49</v>
      </c>
      <c r="F536" s="12" t="s">
        <v>53</v>
      </c>
      <c r="G536" s="12">
        <v>40</v>
      </c>
      <c r="H536" s="12">
        <v>40</v>
      </c>
      <c r="I536" s="12">
        <v>40</v>
      </c>
    </row>
    <row r="537" spans="1:9" x14ac:dyDescent="0.25">
      <c r="A537" s="12">
        <v>2559</v>
      </c>
      <c r="B537" s="12" t="s">
        <v>9</v>
      </c>
      <c r="C537" s="12" t="s">
        <v>115</v>
      </c>
      <c r="D537" s="12" t="s">
        <v>115</v>
      </c>
      <c r="E537" s="12" t="s">
        <v>54</v>
      </c>
      <c r="F537" s="12" t="s">
        <v>55</v>
      </c>
      <c r="G537" s="12">
        <v>135</v>
      </c>
      <c r="H537" s="12">
        <v>153</v>
      </c>
      <c r="I537" s="12">
        <v>153</v>
      </c>
    </row>
    <row r="538" spans="1:9" x14ac:dyDescent="0.25">
      <c r="A538" s="12">
        <v>2559</v>
      </c>
      <c r="B538" s="12" t="s">
        <v>9</v>
      </c>
      <c r="C538" s="12" t="s">
        <v>115</v>
      </c>
      <c r="D538" s="12" t="s">
        <v>115</v>
      </c>
      <c r="E538" s="12" t="s">
        <v>54</v>
      </c>
      <c r="F538" s="12" t="s">
        <v>57</v>
      </c>
      <c r="G538" s="12">
        <v>16</v>
      </c>
      <c r="H538" s="12">
        <v>161</v>
      </c>
      <c r="I538" s="12">
        <v>161</v>
      </c>
    </row>
    <row r="539" spans="1:9" x14ac:dyDescent="0.25">
      <c r="A539" s="12">
        <v>2559</v>
      </c>
      <c r="B539" s="12" t="s">
        <v>9</v>
      </c>
      <c r="C539" s="12" t="s">
        <v>115</v>
      </c>
      <c r="D539" s="12" t="s">
        <v>115</v>
      </c>
      <c r="E539" s="12" t="s">
        <v>54</v>
      </c>
      <c r="F539" s="12" t="s">
        <v>56</v>
      </c>
      <c r="G539" s="12">
        <v>20</v>
      </c>
      <c r="H539" s="12">
        <v>20</v>
      </c>
      <c r="I539" s="12">
        <v>20</v>
      </c>
    </row>
    <row r="540" spans="1:9" x14ac:dyDescent="0.25">
      <c r="A540" s="12">
        <v>2559</v>
      </c>
      <c r="B540" s="12" t="s">
        <v>9</v>
      </c>
      <c r="C540" s="12" t="s">
        <v>115</v>
      </c>
      <c r="D540" s="12" t="s">
        <v>115</v>
      </c>
      <c r="E540" s="12" t="s">
        <v>58</v>
      </c>
      <c r="F540" s="12" t="s">
        <v>59</v>
      </c>
      <c r="G540" s="12">
        <v>40</v>
      </c>
      <c r="H540" s="12">
        <v>40</v>
      </c>
      <c r="I540" s="12">
        <v>40</v>
      </c>
    </row>
    <row r="541" spans="1:9" x14ac:dyDescent="0.25">
      <c r="A541" s="12">
        <v>2559</v>
      </c>
      <c r="B541" s="12" t="s">
        <v>9</v>
      </c>
      <c r="C541" s="12" t="s">
        <v>115</v>
      </c>
      <c r="D541" s="12" t="s">
        <v>115</v>
      </c>
      <c r="E541" s="12" t="s">
        <v>58</v>
      </c>
      <c r="F541" s="12" t="s">
        <v>60</v>
      </c>
      <c r="G541" s="12">
        <v>20</v>
      </c>
      <c r="H541" s="12">
        <v>273</v>
      </c>
      <c r="I541" s="12">
        <v>273</v>
      </c>
    </row>
    <row r="542" spans="1:9" x14ac:dyDescent="0.25">
      <c r="A542" s="12">
        <v>2559</v>
      </c>
      <c r="B542" s="12" t="s">
        <v>9</v>
      </c>
      <c r="C542" s="12" t="s">
        <v>115</v>
      </c>
      <c r="D542" s="12" t="s">
        <v>115</v>
      </c>
      <c r="E542" s="12" t="s">
        <v>58</v>
      </c>
      <c r="F542" s="12" t="s">
        <v>61</v>
      </c>
      <c r="G542" s="12">
        <v>20</v>
      </c>
      <c r="H542" s="12">
        <v>22</v>
      </c>
      <c r="I542" s="12">
        <v>21</v>
      </c>
    </row>
    <row r="543" spans="1:9" x14ac:dyDescent="0.25">
      <c r="A543" s="12">
        <v>2559</v>
      </c>
      <c r="B543" s="12" t="s">
        <v>9</v>
      </c>
      <c r="C543" s="12" t="s">
        <v>115</v>
      </c>
      <c r="D543" s="12" t="s">
        <v>115</v>
      </c>
      <c r="E543" s="12" t="s">
        <v>95</v>
      </c>
      <c r="F543" s="12" t="s">
        <v>96</v>
      </c>
      <c r="G543" s="12">
        <v>50</v>
      </c>
      <c r="H543" s="12">
        <v>96</v>
      </c>
      <c r="I543" s="12">
        <v>96</v>
      </c>
    </row>
    <row r="544" spans="1:9" x14ac:dyDescent="0.25">
      <c r="A544" s="12">
        <v>2559</v>
      </c>
      <c r="B544" s="12" t="s">
        <v>9</v>
      </c>
      <c r="C544" s="12" t="s">
        <v>115</v>
      </c>
      <c r="D544" s="12" t="s">
        <v>115</v>
      </c>
      <c r="E544" s="12" t="s">
        <v>95</v>
      </c>
      <c r="F544" s="12" t="s">
        <v>97</v>
      </c>
      <c r="G544" s="12">
        <v>150</v>
      </c>
      <c r="H544" s="12">
        <v>159</v>
      </c>
      <c r="I544" s="12">
        <v>158</v>
      </c>
    </row>
    <row r="545" spans="1:9" x14ac:dyDescent="0.25">
      <c r="A545" s="12">
        <v>2559</v>
      </c>
      <c r="B545" s="12" t="s">
        <v>9</v>
      </c>
      <c r="C545" s="12" t="s">
        <v>115</v>
      </c>
      <c r="D545" s="12" t="s">
        <v>115</v>
      </c>
      <c r="E545" s="12" t="s">
        <v>81</v>
      </c>
      <c r="F545" s="12" t="s">
        <v>81</v>
      </c>
      <c r="G545" s="12">
        <v>100</v>
      </c>
      <c r="H545" s="12">
        <v>219</v>
      </c>
      <c r="I545" s="12">
        <v>219</v>
      </c>
    </row>
    <row r="546" spans="1:9" x14ac:dyDescent="0.25">
      <c r="A546" s="12">
        <v>2559</v>
      </c>
      <c r="B546" s="12" t="s">
        <v>9</v>
      </c>
      <c r="C546" s="12" t="s">
        <v>115</v>
      </c>
      <c r="D546" s="12" t="s">
        <v>115</v>
      </c>
      <c r="E546" s="12" t="s">
        <v>103</v>
      </c>
      <c r="F546" s="12" t="s">
        <v>105</v>
      </c>
      <c r="G546" s="12">
        <v>40</v>
      </c>
      <c r="H546" s="12">
        <v>260</v>
      </c>
      <c r="I546" s="12">
        <v>260</v>
      </c>
    </row>
    <row r="547" spans="1:9" x14ac:dyDescent="0.25">
      <c r="A547" s="12">
        <v>2559</v>
      </c>
      <c r="B547" s="12" t="s">
        <v>9</v>
      </c>
      <c r="C547" s="12" t="s">
        <v>115</v>
      </c>
      <c r="D547" s="12" t="s">
        <v>115</v>
      </c>
      <c r="E547" s="12" t="s">
        <v>78</v>
      </c>
      <c r="F547" s="12" t="s">
        <v>80</v>
      </c>
      <c r="G547" s="12">
        <v>40</v>
      </c>
      <c r="H547" s="12">
        <v>519</v>
      </c>
      <c r="I547" s="12">
        <v>517</v>
      </c>
    </row>
    <row r="548" spans="1:9" x14ac:dyDescent="0.25">
      <c r="A548" s="12">
        <v>2559</v>
      </c>
      <c r="B548" s="12" t="s">
        <v>9</v>
      </c>
      <c r="C548" s="12" t="s">
        <v>115</v>
      </c>
      <c r="D548" s="12" t="s">
        <v>115</v>
      </c>
      <c r="E548" s="12" t="s">
        <v>78</v>
      </c>
      <c r="F548" s="12" t="s">
        <v>79</v>
      </c>
      <c r="G548" s="12">
        <v>60</v>
      </c>
      <c r="H548" s="12">
        <v>85</v>
      </c>
      <c r="I548" s="12">
        <v>85</v>
      </c>
    </row>
    <row r="549" spans="1:9" x14ac:dyDescent="0.25">
      <c r="A549" s="12">
        <v>2559</v>
      </c>
      <c r="B549" s="12" t="s">
        <v>9</v>
      </c>
      <c r="C549" s="12" t="s">
        <v>115</v>
      </c>
      <c r="D549" s="12" t="s">
        <v>115</v>
      </c>
      <c r="E549" s="12" t="s">
        <v>63</v>
      </c>
      <c r="F549" s="12" t="s">
        <v>64</v>
      </c>
      <c r="G549" s="12">
        <v>40</v>
      </c>
      <c r="H549" s="12">
        <v>135</v>
      </c>
      <c r="I549" s="12">
        <v>135</v>
      </c>
    </row>
    <row r="550" spans="1:9" x14ac:dyDescent="0.25">
      <c r="A550" s="12">
        <v>2559</v>
      </c>
      <c r="B550" s="12" t="s">
        <v>9</v>
      </c>
      <c r="C550" s="12" t="s">
        <v>115</v>
      </c>
      <c r="D550" s="12" t="s">
        <v>115</v>
      </c>
      <c r="E550" s="12" t="s">
        <v>63</v>
      </c>
      <c r="F550" s="12" t="s">
        <v>65</v>
      </c>
      <c r="G550" s="12">
        <v>20</v>
      </c>
      <c r="H550" s="12">
        <v>95</v>
      </c>
      <c r="I550" s="12">
        <v>95</v>
      </c>
    </row>
    <row r="551" spans="1:9" x14ac:dyDescent="0.25">
      <c r="A551" s="12">
        <v>2559</v>
      </c>
      <c r="B551" s="12" t="s">
        <v>9</v>
      </c>
      <c r="C551" s="12" t="s">
        <v>115</v>
      </c>
      <c r="D551" s="12" t="s">
        <v>115</v>
      </c>
      <c r="E551" s="12" t="s">
        <v>63</v>
      </c>
      <c r="F551" s="12" t="s">
        <v>63</v>
      </c>
      <c r="G551" s="12">
        <v>40</v>
      </c>
      <c r="H551" s="12">
        <v>365</v>
      </c>
      <c r="I551" s="12">
        <v>365</v>
      </c>
    </row>
    <row r="552" spans="1:9" x14ac:dyDescent="0.25">
      <c r="A552" s="12">
        <v>2559</v>
      </c>
      <c r="B552" s="12" t="s">
        <v>9</v>
      </c>
      <c r="C552" s="12" t="s">
        <v>115</v>
      </c>
      <c r="D552" s="12" t="s">
        <v>115</v>
      </c>
      <c r="E552" s="12" t="s">
        <v>66</v>
      </c>
      <c r="F552" s="12" t="s">
        <v>67</v>
      </c>
      <c r="G552" s="12">
        <v>65</v>
      </c>
      <c r="H552" s="12">
        <v>93</v>
      </c>
      <c r="I552" s="12">
        <v>93</v>
      </c>
    </row>
    <row r="553" spans="1:9" x14ac:dyDescent="0.25">
      <c r="A553" s="12">
        <v>2559</v>
      </c>
      <c r="B553" s="12" t="s">
        <v>9</v>
      </c>
      <c r="C553" s="12" t="s">
        <v>115</v>
      </c>
      <c r="D553" s="12" t="s">
        <v>115</v>
      </c>
      <c r="E553" s="12" t="s">
        <v>66</v>
      </c>
      <c r="F553" s="12" t="s">
        <v>66</v>
      </c>
      <c r="G553" s="12">
        <v>108</v>
      </c>
      <c r="H553" s="12">
        <v>325</v>
      </c>
      <c r="I553" s="12">
        <v>322</v>
      </c>
    </row>
    <row r="554" spans="1:9" x14ac:dyDescent="0.25">
      <c r="A554" s="12">
        <v>2559</v>
      </c>
      <c r="B554" s="12" t="s">
        <v>9</v>
      </c>
      <c r="C554" s="12" t="s">
        <v>115</v>
      </c>
      <c r="D554" s="12" t="s">
        <v>115</v>
      </c>
      <c r="E554" s="12" t="s">
        <v>68</v>
      </c>
      <c r="F554" s="12" t="s">
        <v>69</v>
      </c>
      <c r="G554" s="12">
        <v>100</v>
      </c>
      <c r="H554" s="12">
        <v>110</v>
      </c>
      <c r="I554" s="12">
        <v>110</v>
      </c>
    </row>
    <row r="555" spans="1:9" x14ac:dyDescent="0.25">
      <c r="A555" s="12">
        <v>2559</v>
      </c>
      <c r="B555" s="12" t="s">
        <v>9</v>
      </c>
      <c r="C555" s="12" t="s">
        <v>115</v>
      </c>
      <c r="D555" s="12" t="s">
        <v>115</v>
      </c>
      <c r="E555" s="12" t="s">
        <v>68</v>
      </c>
      <c r="F555" s="12" t="s">
        <v>70</v>
      </c>
      <c r="G555" s="12">
        <v>53</v>
      </c>
      <c r="H555" s="12">
        <v>195</v>
      </c>
      <c r="I555" s="12">
        <v>194</v>
      </c>
    </row>
    <row r="556" spans="1:9" x14ac:dyDescent="0.25">
      <c r="A556" s="12">
        <v>2559</v>
      </c>
      <c r="B556" s="12" t="s">
        <v>9</v>
      </c>
      <c r="C556" s="12" t="s">
        <v>115</v>
      </c>
      <c r="D556" s="12" t="s">
        <v>115</v>
      </c>
      <c r="E556" s="12" t="s">
        <v>68</v>
      </c>
      <c r="F556" s="12" t="s">
        <v>68</v>
      </c>
      <c r="G556" s="12">
        <v>54</v>
      </c>
      <c r="H556" s="12">
        <v>133</v>
      </c>
      <c r="I556" s="12">
        <v>122</v>
      </c>
    </row>
    <row r="557" spans="1:9" x14ac:dyDescent="0.25">
      <c r="A557" s="12">
        <v>2559</v>
      </c>
      <c r="B557" s="12" t="s">
        <v>9</v>
      </c>
      <c r="C557" s="12" t="s">
        <v>115</v>
      </c>
      <c r="D557" s="12" t="s">
        <v>115</v>
      </c>
      <c r="E557" s="12" t="s">
        <v>71</v>
      </c>
      <c r="F557" s="12" t="s">
        <v>99</v>
      </c>
      <c r="G557" s="12">
        <v>20</v>
      </c>
      <c r="H557" s="12">
        <v>650</v>
      </c>
      <c r="I557" s="12">
        <v>649</v>
      </c>
    </row>
    <row r="558" spans="1:9" x14ac:dyDescent="0.25">
      <c r="A558" s="12">
        <v>2559</v>
      </c>
      <c r="B558" s="12" t="s">
        <v>9</v>
      </c>
      <c r="C558" s="12" t="s">
        <v>115</v>
      </c>
      <c r="D558" s="12" t="s">
        <v>115</v>
      </c>
      <c r="E558" s="12" t="s">
        <v>62</v>
      </c>
      <c r="F558" s="12" t="s">
        <v>62</v>
      </c>
      <c r="G558" s="12">
        <v>40</v>
      </c>
      <c r="H558" s="12">
        <v>50</v>
      </c>
      <c r="I558" s="12">
        <v>45</v>
      </c>
    </row>
    <row r="559" spans="1:9" x14ac:dyDescent="0.25">
      <c r="A559" s="12">
        <v>2559</v>
      </c>
      <c r="B559" s="12" t="s">
        <v>9</v>
      </c>
      <c r="C559" s="12" t="s">
        <v>115</v>
      </c>
      <c r="D559" s="12" t="s">
        <v>115</v>
      </c>
      <c r="E559" s="12" t="s">
        <v>84</v>
      </c>
      <c r="F559" s="12" t="s">
        <v>86</v>
      </c>
      <c r="G559" s="12">
        <v>60</v>
      </c>
      <c r="H559" s="12">
        <v>152</v>
      </c>
      <c r="I559" s="12">
        <v>148</v>
      </c>
    </row>
    <row r="560" spans="1:9" x14ac:dyDescent="0.25">
      <c r="A560" s="12">
        <v>2559</v>
      </c>
      <c r="B560" s="12" t="s">
        <v>9</v>
      </c>
      <c r="C560" s="12" t="s">
        <v>115</v>
      </c>
      <c r="D560" s="12" t="s">
        <v>115</v>
      </c>
      <c r="E560" s="12" t="s">
        <v>84</v>
      </c>
      <c r="F560" s="12" t="s">
        <v>85</v>
      </c>
      <c r="G560" s="12">
        <v>100</v>
      </c>
      <c r="H560" s="12">
        <v>302</v>
      </c>
      <c r="I560" s="12">
        <v>302</v>
      </c>
    </row>
    <row r="561" spans="1:9" x14ac:dyDescent="0.25">
      <c r="A561" s="12">
        <v>2559</v>
      </c>
      <c r="B561" s="12" t="s">
        <v>9</v>
      </c>
      <c r="C561" s="12" t="s">
        <v>115</v>
      </c>
      <c r="D561" s="12" t="s">
        <v>115</v>
      </c>
      <c r="E561" s="12" t="s">
        <v>84</v>
      </c>
      <c r="F561" s="12" t="s">
        <v>84</v>
      </c>
      <c r="G561" s="12">
        <v>40</v>
      </c>
      <c r="H561" s="12">
        <v>111</v>
      </c>
      <c r="I561" s="12">
        <v>111</v>
      </c>
    </row>
    <row r="562" spans="1:9" x14ac:dyDescent="0.25">
      <c r="A562" s="12">
        <v>2559</v>
      </c>
      <c r="B562" s="12" t="s">
        <v>9</v>
      </c>
      <c r="C562" s="12" t="s">
        <v>115</v>
      </c>
      <c r="D562" s="12" t="s">
        <v>115</v>
      </c>
      <c r="E562" s="12" t="s">
        <v>81</v>
      </c>
      <c r="F562" s="12" t="s">
        <v>98</v>
      </c>
      <c r="G562" s="12">
        <v>160</v>
      </c>
      <c r="H562" s="12">
        <v>506</v>
      </c>
      <c r="I562" s="12">
        <v>503</v>
      </c>
    </row>
    <row r="563" spans="1:9" x14ac:dyDescent="0.25">
      <c r="A563" s="12">
        <v>2559</v>
      </c>
      <c r="B563" s="12" t="s">
        <v>9</v>
      </c>
      <c r="C563" s="12" t="s">
        <v>115</v>
      </c>
      <c r="D563" s="12" t="s">
        <v>115</v>
      </c>
      <c r="E563" s="12" t="s">
        <v>81</v>
      </c>
      <c r="F563" s="12" t="s">
        <v>83</v>
      </c>
      <c r="G563" s="12">
        <v>60</v>
      </c>
      <c r="H563" s="12">
        <v>122</v>
      </c>
      <c r="I563" s="12">
        <v>122</v>
      </c>
    </row>
    <row r="564" spans="1:9" x14ac:dyDescent="0.25">
      <c r="A564" s="12">
        <v>2559</v>
      </c>
      <c r="B564" s="12" t="s">
        <v>9</v>
      </c>
      <c r="C564" s="12" t="s">
        <v>115</v>
      </c>
      <c r="D564" s="12" t="s">
        <v>115</v>
      </c>
      <c r="E564" s="12" t="s">
        <v>75</v>
      </c>
      <c r="F564" s="12" t="s">
        <v>75</v>
      </c>
      <c r="G564" s="12">
        <v>40</v>
      </c>
      <c r="H564" s="12">
        <v>141</v>
      </c>
      <c r="I564" s="12">
        <v>130</v>
      </c>
    </row>
    <row r="565" spans="1:9" x14ac:dyDescent="0.25">
      <c r="A565" s="12">
        <v>2559</v>
      </c>
      <c r="B565" s="12" t="s">
        <v>9</v>
      </c>
      <c r="C565" s="12" t="s">
        <v>115</v>
      </c>
      <c r="D565" s="12" t="s">
        <v>115</v>
      </c>
      <c r="E565" s="12" t="s">
        <v>102</v>
      </c>
      <c r="F565" s="12" t="s">
        <v>102</v>
      </c>
      <c r="G565" s="12">
        <v>20</v>
      </c>
      <c r="H565" s="12">
        <v>40</v>
      </c>
      <c r="I565" s="12">
        <v>40</v>
      </c>
    </row>
    <row r="566" spans="1:9" x14ac:dyDescent="0.25">
      <c r="A566" s="12">
        <v>2559</v>
      </c>
      <c r="B566" s="12" t="s">
        <v>9</v>
      </c>
      <c r="C566" s="12" t="s">
        <v>115</v>
      </c>
      <c r="D566" s="12" t="s">
        <v>115</v>
      </c>
      <c r="E566" s="12" t="s">
        <v>101</v>
      </c>
      <c r="F566" s="12" t="s">
        <v>101</v>
      </c>
      <c r="G566" s="12">
        <v>20</v>
      </c>
      <c r="H566" s="12">
        <v>25</v>
      </c>
      <c r="I566" s="12">
        <v>25</v>
      </c>
    </row>
    <row r="567" spans="1:9" x14ac:dyDescent="0.25">
      <c r="A567" s="12">
        <v>2559</v>
      </c>
      <c r="B567" s="12" t="s">
        <v>9</v>
      </c>
      <c r="C567" s="12" t="s">
        <v>115</v>
      </c>
      <c r="D567" s="12" t="s">
        <v>115</v>
      </c>
      <c r="E567" s="12" t="s">
        <v>73</v>
      </c>
      <c r="F567" s="12" t="s">
        <v>73</v>
      </c>
      <c r="G567" s="12">
        <v>40</v>
      </c>
      <c r="H567" s="12">
        <v>99</v>
      </c>
      <c r="I567" s="12">
        <v>99</v>
      </c>
    </row>
    <row r="568" spans="1:9" x14ac:dyDescent="0.25">
      <c r="A568" s="12">
        <v>2559</v>
      </c>
      <c r="B568" s="12" t="s">
        <v>9</v>
      </c>
      <c r="C568" s="12" t="s">
        <v>115</v>
      </c>
      <c r="D568" s="12" t="s">
        <v>115</v>
      </c>
      <c r="E568" s="12" t="s">
        <v>73</v>
      </c>
      <c r="F568" s="12" t="s">
        <v>74</v>
      </c>
      <c r="G568" s="12">
        <v>60</v>
      </c>
      <c r="H568" s="12">
        <v>204</v>
      </c>
      <c r="I568" s="12">
        <v>204</v>
      </c>
    </row>
    <row r="569" spans="1:9" x14ac:dyDescent="0.25">
      <c r="A569" s="12">
        <v>2559</v>
      </c>
      <c r="B569" s="12" t="s">
        <v>9</v>
      </c>
      <c r="C569" s="12" t="s">
        <v>115</v>
      </c>
      <c r="D569" s="12" t="s">
        <v>115</v>
      </c>
      <c r="E569" s="12" t="s">
        <v>73</v>
      </c>
      <c r="F569" s="12" t="s">
        <v>100</v>
      </c>
      <c r="G569" s="12">
        <v>60</v>
      </c>
      <c r="H569" s="12">
        <v>113</v>
      </c>
      <c r="I569" s="12">
        <v>113</v>
      </c>
    </row>
    <row r="570" spans="1:9" x14ac:dyDescent="0.25">
      <c r="A570" s="12">
        <v>2559</v>
      </c>
      <c r="B570" s="12" t="s">
        <v>9</v>
      </c>
      <c r="C570" s="12" t="s">
        <v>115</v>
      </c>
      <c r="D570" s="12" t="s">
        <v>115</v>
      </c>
      <c r="E570" s="12" t="s">
        <v>71</v>
      </c>
      <c r="F570" s="12" t="s">
        <v>71</v>
      </c>
      <c r="G570" s="12">
        <v>20</v>
      </c>
      <c r="H570" s="12">
        <v>81</v>
      </c>
      <c r="I570" s="12">
        <v>81</v>
      </c>
    </row>
    <row r="571" spans="1:9" x14ac:dyDescent="0.25">
      <c r="A571" s="12">
        <v>2559</v>
      </c>
      <c r="B571" s="12" t="s">
        <v>9</v>
      </c>
      <c r="C571" s="12" t="s">
        <v>115</v>
      </c>
      <c r="D571" s="12" t="s">
        <v>115</v>
      </c>
      <c r="E571" s="12" t="s">
        <v>71</v>
      </c>
      <c r="F571" s="12" t="s">
        <v>72</v>
      </c>
      <c r="G571" s="12">
        <v>40</v>
      </c>
      <c r="H571" s="12">
        <v>65</v>
      </c>
      <c r="I571" s="12">
        <v>65</v>
      </c>
    </row>
    <row r="572" spans="1:9" x14ac:dyDescent="0.25">
      <c r="A572" s="12">
        <v>2559</v>
      </c>
      <c r="B572" s="12" t="s">
        <v>9</v>
      </c>
      <c r="C572" s="12" t="s">
        <v>116</v>
      </c>
      <c r="D572" s="12" t="s">
        <v>116</v>
      </c>
      <c r="E572" s="12" t="s">
        <v>15</v>
      </c>
      <c r="F572" s="12" t="s">
        <v>17</v>
      </c>
      <c r="G572" s="12">
        <v>40</v>
      </c>
      <c r="H572" s="12">
        <v>42</v>
      </c>
      <c r="I572" s="12">
        <v>42</v>
      </c>
    </row>
    <row r="573" spans="1:9" x14ac:dyDescent="0.25">
      <c r="A573" s="12">
        <v>2559</v>
      </c>
      <c r="B573" s="12" t="s">
        <v>9</v>
      </c>
      <c r="C573" s="12" t="s">
        <v>116</v>
      </c>
      <c r="D573" s="12" t="s">
        <v>116</v>
      </c>
      <c r="E573" s="12" t="s">
        <v>18</v>
      </c>
      <c r="F573" s="12" t="s">
        <v>19</v>
      </c>
      <c r="G573" s="12">
        <v>100</v>
      </c>
      <c r="H573" s="12">
        <v>102</v>
      </c>
      <c r="I573" s="12">
        <v>102</v>
      </c>
    </row>
    <row r="574" spans="1:9" x14ac:dyDescent="0.25">
      <c r="A574" s="12">
        <v>2559</v>
      </c>
      <c r="B574" s="12" t="s">
        <v>9</v>
      </c>
      <c r="C574" s="12" t="s">
        <v>116</v>
      </c>
      <c r="D574" s="12" t="s">
        <v>116</v>
      </c>
      <c r="E574" s="12" t="s">
        <v>18</v>
      </c>
      <c r="F574" s="12" t="s">
        <v>20</v>
      </c>
      <c r="G574" s="12">
        <v>60</v>
      </c>
      <c r="H574" s="12">
        <v>60</v>
      </c>
      <c r="I574" s="12">
        <v>60</v>
      </c>
    </row>
    <row r="575" spans="1:9" x14ac:dyDescent="0.25">
      <c r="A575" s="12">
        <v>2559</v>
      </c>
      <c r="B575" s="12" t="s">
        <v>9</v>
      </c>
      <c r="C575" s="12" t="s">
        <v>116</v>
      </c>
      <c r="D575" s="12" t="s">
        <v>116</v>
      </c>
      <c r="E575" s="12" t="s">
        <v>18</v>
      </c>
      <c r="F575" s="12" t="s">
        <v>91</v>
      </c>
      <c r="G575" s="12">
        <v>40</v>
      </c>
      <c r="H575" s="12">
        <v>45</v>
      </c>
      <c r="I575" s="12">
        <v>40</v>
      </c>
    </row>
    <row r="576" spans="1:9" x14ac:dyDescent="0.25">
      <c r="A576" s="12">
        <v>2559</v>
      </c>
      <c r="B576" s="12" t="s">
        <v>9</v>
      </c>
      <c r="C576" s="12" t="s">
        <v>116</v>
      </c>
      <c r="D576" s="12" t="s">
        <v>116</v>
      </c>
      <c r="E576" s="12" t="s">
        <v>18</v>
      </c>
      <c r="F576" s="12" t="s">
        <v>21</v>
      </c>
      <c r="G576" s="12">
        <v>140</v>
      </c>
      <c r="H576" s="12">
        <v>149</v>
      </c>
      <c r="I576" s="12">
        <v>134</v>
      </c>
    </row>
    <row r="577" spans="1:9" x14ac:dyDescent="0.25">
      <c r="A577" s="12">
        <v>2559</v>
      </c>
      <c r="B577" s="12" t="s">
        <v>9</v>
      </c>
      <c r="C577" s="12" t="s">
        <v>116</v>
      </c>
      <c r="D577" s="12" t="s">
        <v>116</v>
      </c>
      <c r="E577" s="12" t="s">
        <v>22</v>
      </c>
      <c r="F577" s="12" t="s">
        <v>25</v>
      </c>
      <c r="G577" s="12">
        <v>20</v>
      </c>
      <c r="H577" s="12">
        <v>20</v>
      </c>
      <c r="I577" s="12">
        <v>20</v>
      </c>
    </row>
    <row r="578" spans="1:9" x14ac:dyDescent="0.25">
      <c r="A578" s="12">
        <v>2559</v>
      </c>
      <c r="B578" s="12" t="s">
        <v>9</v>
      </c>
      <c r="C578" s="12" t="s">
        <v>116</v>
      </c>
      <c r="D578" s="12" t="s">
        <v>116</v>
      </c>
      <c r="E578" s="12" t="s">
        <v>22</v>
      </c>
      <c r="F578" s="12" t="s">
        <v>24</v>
      </c>
      <c r="G578" s="12">
        <v>20</v>
      </c>
      <c r="H578" s="12">
        <v>20</v>
      </c>
      <c r="I578" s="12">
        <v>20</v>
      </c>
    </row>
    <row r="579" spans="1:9" x14ac:dyDescent="0.25">
      <c r="A579" s="12">
        <v>2559</v>
      </c>
      <c r="B579" s="12" t="s">
        <v>9</v>
      </c>
      <c r="C579" s="12" t="s">
        <v>116</v>
      </c>
      <c r="D579" s="12" t="s">
        <v>116</v>
      </c>
      <c r="E579" s="12" t="s">
        <v>26</v>
      </c>
      <c r="F579" s="12" t="s">
        <v>27</v>
      </c>
      <c r="G579" s="12">
        <v>200</v>
      </c>
      <c r="H579" s="12">
        <v>234</v>
      </c>
      <c r="I579" s="12">
        <v>231</v>
      </c>
    </row>
    <row r="580" spans="1:9" x14ac:dyDescent="0.25">
      <c r="A580" s="12">
        <v>2559</v>
      </c>
      <c r="B580" s="12" t="s">
        <v>9</v>
      </c>
      <c r="C580" s="12" t="s">
        <v>116</v>
      </c>
      <c r="D580" s="12" t="s">
        <v>116</v>
      </c>
      <c r="E580" s="12" t="s">
        <v>26</v>
      </c>
      <c r="F580" s="12" t="s">
        <v>29</v>
      </c>
      <c r="G580" s="12">
        <v>40</v>
      </c>
      <c r="H580" s="12">
        <v>40</v>
      </c>
      <c r="I580" s="12">
        <v>40</v>
      </c>
    </row>
    <row r="581" spans="1:9" x14ac:dyDescent="0.25">
      <c r="A581" s="12">
        <v>2559</v>
      </c>
      <c r="B581" s="12" t="s">
        <v>9</v>
      </c>
      <c r="C581" s="12" t="s">
        <v>116</v>
      </c>
      <c r="D581" s="12" t="s">
        <v>116</v>
      </c>
      <c r="E581" s="12" t="s">
        <v>26</v>
      </c>
      <c r="F581" s="12" t="s">
        <v>92</v>
      </c>
      <c r="G581" s="12">
        <v>60</v>
      </c>
      <c r="H581" s="12">
        <v>63</v>
      </c>
      <c r="I581" s="12">
        <v>63</v>
      </c>
    </row>
    <row r="582" spans="1:9" x14ac:dyDescent="0.25">
      <c r="A582" s="12">
        <v>2559</v>
      </c>
      <c r="B582" s="12" t="s">
        <v>9</v>
      </c>
      <c r="C582" s="12" t="s">
        <v>116</v>
      </c>
      <c r="D582" s="12" t="s">
        <v>116</v>
      </c>
      <c r="E582" s="12" t="s">
        <v>26</v>
      </c>
      <c r="F582" s="12" t="s">
        <v>28</v>
      </c>
      <c r="G582" s="12">
        <v>40</v>
      </c>
      <c r="H582" s="12">
        <v>111</v>
      </c>
      <c r="I582" s="12">
        <v>111</v>
      </c>
    </row>
    <row r="583" spans="1:9" x14ac:dyDescent="0.25">
      <c r="A583" s="12">
        <v>2559</v>
      </c>
      <c r="B583" s="12" t="s">
        <v>9</v>
      </c>
      <c r="C583" s="12" t="s">
        <v>116</v>
      </c>
      <c r="D583" s="12" t="s">
        <v>116</v>
      </c>
      <c r="E583" s="12" t="s">
        <v>30</v>
      </c>
      <c r="F583" s="12" t="s">
        <v>31</v>
      </c>
      <c r="G583" s="12">
        <v>40</v>
      </c>
      <c r="H583" s="12">
        <v>40</v>
      </c>
      <c r="I583" s="12">
        <v>40</v>
      </c>
    </row>
    <row r="584" spans="1:9" x14ac:dyDescent="0.25">
      <c r="A584" s="12">
        <v>2559</v>
      </c>
      <c r="B584" s="12" t="s">
        <v>9</v>
      </c>
      <c r="C584" s="12" t="s">
        <v>116</v>
      </c>
      <c r="D584" s="12" t="s">
        <v>116</v>
      </c>
      <c r="E584" s="12" t="s">
        <v>30</v>
      </c>
      <c r="F584" s="12" t="s">
        <v>32</v>
      </c>
      <c r="G584" s="12">
        <v>20</v>
      </c>
      <c r="H584" s="12">
        <v>22</v>
      </c>
      <c r="I584" s="12">
        <v>22</v>
      </c>
    </row>
    <row r="585" spans="1:9" x14ac:dyDescent="0.25">
      <c r="A585" s="12">
        <v>2559</v>
      </c>
      <c r="B585" s="12" t="s">
        <v>9</v>
      </c>
      <c r="C585" s="12" t="s">
        <v>116</v>
      </c>
      <c r="D585" s="12" t="s">
        <v>116</v>
      </c>
      <c r="E585" s="12" t="s">
        <v>30</v>
      </c>
      <c r="F585" s="12" t="s">
        <v>33</v>
      </c>
      <c r="G585" s="12">
        <v>100</v>
      </c>
      <c r="H585" s="12">
        <v>123</v>
      </c>
      <c r="I585" s="12">
        <v>123</v>
      </c>
    </row>
    <row r="586" spans="1:9" x14ac:dyDescent="0.25">
      <c r="A586" s="12">
        <v>2559</v>
      </c>
      <c r="B586" s="12" t="s">
        <v>9</v>
      </c>
      <c r="C586" s="12" t="s">
        <v>116</v>
      </c>
      <c r="D586" s="12" t="s">
        <v>116</v>
      </c>
      <c r="E586" s="12" t="s">
        <v>30</v>
      </c>
      <c r="F586" s="12" t="s">
        <v>34</v>
      </c>
      <c r="G586" s="12">
        <v>20</v>
      </c>
      <c r="H586" s="12">
        <v>30</v>
      </c>
      <c r="I586" s="12">
        <v>30</v>
      </c>
    </row>
    <row r="587" spans="1:9" x14ac:dyDescent="0.25">
      <c r="A587" s="12">
        <v>2559</v>
      </c>
      <c r="B587" s="12" t="s">
        <v>9</v>
      </c>
      <c r="C587" s="12" t="s">
        <v>116</v>
      </c>
      <c r="D587" s="12" t="s">
        <v>116</v>
      </c>
      <c r="E587" s="12" t="s">
        <v>35</v>
      </c>
      <c r="F587" s="12" t="s">
        <v>36</v>
      </c>
      <c r="G587" s="12">
        <v>16</v>
      </c>
      <c r="H587" s="12">
        <v>16</v>
      </c>
      <c r="I587" s="12">
        <v>16</v>
      </c>
    </row>
    <row r="588" spans="1:9" x14ac:dyDescent="0.25">
      <c r="A588" s="12">
        <v>2559</v>
      </c>
      <c r="B588" s="12" t="s">
        <v>9</v>
      </c>
      <c r="C588" s="12" t="s">
        <v>116</v>
      </c>
      <c r="D588" s="12" t="s">
        <v>116</v>
      </c>
      <c r="E588" s="12" t="s">
        <v>35</v>
      </c>
      <c r="F588" s="12" t="s">
        <v>38</v>
      </c>
      <c r="G588" s="12">
        <v>32</v>
      </c>
      <c r="H588" s="12">
        <v>32</v>
      </c>
      <c r="I588" s="12">
        <v>32</v>
      </c>
    </row>
    <row r="589" spans="1:9" x14ac:dyDescent="0.25">
      <c r="A589" s="12">
        <v>2559</v>
      </c>
      <c r="B589" s="12" t="s">
        <v>9</v>
      </c>
      <c r="C589" s="12" t="s">
        <v>116</v>
      </c>
      <c r="D589" s="12" t="s">
        <v>116</v>
      </c>
      <c r="E589" s="12" t="s">
        <v>35</v>
      </c>
      <c r="F589" s="12" t="s">
        <v>37</v>
      </c>
      <c r="G589" s="12">
        <v>38</v>
      </c>
      <c r="H589" s="12">
        <v>40</v>
      </c>
      <c r="I589" s="12">
        <v>40</v>
      </c>
    </row>
    <row r="590" spans="1:9" x14ac:dyDescent="0.25">
      <c r="A590" s="12">
        <v>2559</v>
      </c>
      <c r="B590" s="12" t="s">
        <v>9</v>
      </c>
      <c r="C590" s="12" t="s">
        <v>116</v>
      </c>
      <c r="D590" s="12" t="s">
        <v>116</v>
      </c>
      <c r="E590" s="12" t="s">
        <v>35</v>
      </c>
      <c r="F590" s="12" t="s">
        <v>39</v>
      </c>
      <c r="G590" s="12">
        <v>20</v>
      </c>
      <c r="H590" s="12">
        <v>25</v>
      </c>
      <c r="I590" s="12">
        <v>25</v>
      </c>
    </row>
    <row r="591" spans="1:9" x14ac:dyDescent="0.25">
      <c r="A591" s="12">
        <v>2559</v>
      </c>
      <c r="B591" s="12" t="s">
        <v>9</v>
      </c>
      <c r="C591" s="12" t="s">
        <v>116</v>
      </c>
      <c r="D591" s="12" t="s">
        <v>116</v>
      </c>
      <c r="E591" s="12" t="s">
        <v>35</v>
      </c>
      <c r="F591" s="12" t="s">
        <v>40</v>
      </c>
      <c r="G591" s="12">
        <v>32</v>
      </c>
      <c r="H591" s="12">
        <v>52</v>
      </c>
      <c r="I591" s="12">
        <v>52</v>
      </c>
    </row>
    <row r="592" spans="1:9" x14ac:dyDescent="0.25">
      <c r="A592" s="12">
        <v>2559</v>
      </c>
      <c r="B592" s="12" t="s">
        <v>9</v>
      </c>
      <c r="C592" s="12" t="s">
        <v>116</v>
      </c>
      <c r="D592" s="12" t="s">
        <v>116</v>
      </c>
      <c r="E592" s="12" t="s">
        <v>41</v>
      </c>
      <c r="F592" s="12" t="s">
        <v>42</v>
      </c>
      <c r="G592" s="12">
        <v>60</v>
      </c>
      <c r="H592" s="12">
        <v>65</v>
      </c>
      <c r="I592" s="12">
        <v>65</v>
      </c>
    </row>
    <row r="593" spans="1:9" x14ac:dyDescent="0.25">
      <c r="A593" s="12">
        <v>2559</v>
      </c>
      <c r="B593" s="12" t="s">
        <v>9</v>
      </c>
      <c r="C593" s="12" t="s">
        <v>116</v>
      </c>
      <c r="D593" s="12" t="s">
        <v>116</v>
      </c>
      <c r="E593" s="12" t="s">
        <v>41</v>
      </c>
      <c r="F593" s="12" t="s">
        <v>45</v>
      </c>
      <c r="G593" s="12">
        <v>40</v>
      </c>
      <c r="H593" s="12">
        <v>40</v>
      </c>
      <c r="I593" s="12">
        <v>40</v>
      </c>
    </row>
    <row r="594" spans="1:9" x14ac:dyDescent="0.25">
      <c r="A594" s="12">
        <v>2559</v>
      </c>
      <c r="B594" s="12" t="s">
        <v>9</v>
      </c>
      <c r="C594" s="12" t="s">
        <v>116</v>
      </c>
      <c r="D594" s="12" t="s">
        <v>116</v>
      </c>
      <c r="E594" s="12" t="s">
        <v>41</v>
      </c>
      <c r="F594" s="12" t="s">
        <v>44</v>
      </c>
      <c r="G594" s="12">
        <v>60</v>
      </c>
      <c r="H594" s="12">
        <v>60</v>
      </c>
      <c r="I594" s="12">
        <v>60</v>
      </c>
    </row>
    <row r="595" spans="1:9" x14ac:dyDescent="0.25">
      <c r="A595" s="12">
        <v>2559</v>
      </c>
      <c r="B595" s="12" t="s">
        <v>9</v>
      </c>
      <c r="C595" s="12" t="s">
        <v>116</v>
      </c>
      <c r="D595" s="12" t="s">
        <v>116</v>
      </c>
      <c r="E595" s="12" t="s">
        <v>41</v>
      </c>
      <c r="F595" s="12" t="s">
        <v>43</v>
      </c>
      <c r="G595" s="12">
        <v>40</v>
      </c>
      <c r="H595" s="12">
        <v>53</v>
      </c>
      <c r="I595" s="12">
        <v>53</v>
      </c>
    </row>
    <row r="596" spans="1:9" x14ac:dyDescent="0.25">
      <c r="A596" s="12">
        <v>2559</v>
      </c>
      <c r="B596" s="12" t="s">
        <v>9</v>
      </c>
      <c r="C596" s="12" t="s">
        <v>116</v>
      </c>
      <c r="D596" s="12" t="s">
        <v>116</v>
      </c>
      <c r="E596" s="12" t="s">
        <v>41</v>
      </c>
      <c r="F596" s="12" t="s">
        <v>93</v>
      </c>
      <c r="G596" s="12">
        <v>20</v>
      </c>
      <c r="H596" s="12">
        <v>206</v>
      </c>
      <c r="I596" s="12">
        <v>206</v>
      </c>
    </row>
    <row r="597" spans="1:9" x14ac:dyDescent="0.25">
      <c r="A597" s="12">
        <v>2559</v>
      </c>
      <c r="B597" s="12" t="s">
        <v>9</v>
      </c>
      <c r="C597" s="12" t="s">
        <v>116</v>
      </c>
      <c r="D597" s="12" t="s">
        <v>116</v>
      </c>
      <c r="E597" s="12" t="s">
        <v>12</v>
      </c>
      <c r="F597" s="12" t="s">
        <v>13</v>
      </c>
      <c r="G597" s="12">
        <v>60</v>
      </c>
      <c r="H597" s="12">
        <v>60</v>
      </c>
      <c r="I597" s="12">
        <v>60</v>
      </c>
    </row>
    <row r="598" spans="1:9" x14ac:dyDescent="0.25">
      <c r="A598" s="12">
        <v>2559</v>
      </c>
      <c r="B598" s="12" t="s">
        <v>9</v>
      </c>
      <c r="C598" s="12" t="s">
        <v>116</v>
      </c>
      <c r="D598" s="12" t="s">
        <v>116</v>
      </c>
      <c r="E598" s="12" t="s">
        <v>12</v>
      </c>
      <c r="F598" s="12" t="s">
        <v>48</v>
      </c>
      <c r="G598" s="12">
        <v>200</v>
      </c>
      <c r="H598" s="12">
        <v>204</v>
      </c>
      <c r="I598" s="12">
        <v>204</v>
      </c>
    </row>
    <row r="599" spans="1:9" x14ac:dyDescent="0.25">
      <c r="A599" s="12">
        <v>2559</v>
      </c>
      <c r="B599" s="12" t="s">
        <v>9</v>
      </c>
      <c r="C599" s="12" t="s">
        <v>116</v>
      </c>
      <c r="D599" s="12" t="s">
        <v>116</v>
      </c>
      <c r="E599" s="12" t="s">
        <v>12</v>
      </c>
      <c r="F599" s="12" t="s">
        <v>46</v>
      </c>
      <c r="G599" s="12">
        <v>40</v>
      </c>
      <c r="H599" s="12">
        <v>44</v>
      </c>
      <c r="I599" s="12">
        <v>44</v>
      </c>
    </row>
    <row r="600" spans="1:9" x14ac:dyDescent="0.25">
      <c r="A600" s="12">
        <v>2559</v>
      </c>
      <c r="B600" s="12" t="s">
        <v>9</v>
      </c>
      <c r="C600" s="12" t="s">
        <v>116</v>
      </c>
      <c r="D600" s="12" t="s">
        <v>116</v>
      </c>
      <c r="E600" s="12" t="s">
        <v>12</v>
      </c>
      <c r="F600" s="12" t="s">
        <v>47</v>
      </c>
      <c r="G600" s="12">
        <v>20</v>
      </c>
      <c r="H600" s="12">
        <v>21</v>
      </c>
      <c r="I600" s="12">
        <v>21</v>
      </c>
    </row>
    <row r="601" spans="1:9" x14ac:dyDescent="0.25">
      <c r="A601" s="12">
        <v>2559</v>
      </c>
      <c r="B601" s="12" t="s">
        <v>9</v>
      </c>
      <c r="C601" s="12" t="s">
        <v>116</v>
      </c>
      <c r="D601" s="12" t="s">
        <v>116</v>
      </c>
      <c r="E601" s="12" t="s">
        <v>49</v>
      </c>
      <c r="F601" s="12" t="s">
        <v>50</v>
      </c>
      <c r="G601" s="12">
        <v>80</v>
      </c>
      <c r="H601" s="12">
        <v>114</v>
      </c>
      <c r="I601" s="12">
        <v>114</v>
      </c>
    </row>
    <row r="602" spans="1:9" x14ac:dyDescent="0.25">
      <c r="A602" s="12">
        <v>2559</v>
      </c>
      <c r="B602" s="12" t="s">
        <v>9</v>
      </c>
      <c r="C602" s="12" t="s">
        <v>116</v>
      </c>
      <c r="D602" s="12" t="s">
        <v>116</v>
      </c>
      <c r="E602" s="12" t="s">
        <v>49</v>
      </c>
      <c r="F602" s="12" t="s">
        <v>51</v>
      </c>
      <c r="G602" s="12">
        <v>20</v>
      </c>
      <c r="H602" s="12">
        <v>25</v>
      </c>
      <c r="I602" s="12">
        <v>25</v>
      </c>
    </row>
    <row r="603" spans="1:9" x14ac:dyDescent="0.25">
      <c r="A603" s="12">
        <v>2559</v>
      </c>
      <c r="B603" s="12" t="s">
        <v>9</v>
      </c>
      <c r="C603" s="12" t="s">
        <v>116</v>
      </c>
      <c r="D603" s="12" t="s">
        <v>116</v>
      </c>
      <c r="E603" s="12" t="s">
        <v>49</v>
      </c>
      <c r="F603" s="12" t="s">
        <v>52</v>
      </c>
      <c r="G603" s="12">
        <v>40</v>
      </c>
      <c r="H603" s="12">
        <v>63</v>
      </c>
      <c r="I603" s="12">
        <v>63</v>
      </c>
    </row>
    <row r="604" spans="1:9" x14ac:dyDescent="0.25">
      <c r="A604" s="12">
        <v>2559</v>
      </c>
      <c r="B604" s="12" t="s">
        <v>9</v>
      </c>
      <c r="C604" s="12" t="s">
        <v>116</v>
      </c>
      <c r="D604" s="12" t="s">
        <v>116</v>
      </c>
      <c r="E604" s="12" t="s">
        <v>49</v>
      </c>
      <c r="F604" s="12" t="s">
        <v>94</v>
      </c>
      <c r="G604" s="12">
        <v>20</v>
      </c>
      <c r="H604" s="12">
        <v>20</v>
      </c>
      <c r="I604" s="12">
        <v>20</v>
      </c>
    </row>
    <row r="605" spans="1:9" x14ac:dyDescent="0.25">
      <c r="A605" s="12">
        <v>2559</v>
      </c>
      <c r="B605" s="12" t="s">
        <v>9</v>
      </c>
      <c r="C605" s="12" t="s">
        <v>116</v>
      </c>
      <c r="D605" s="12" t="s">
        <v>116</v>
      </c>
      <c r="E605" s="12" t="s">
        <v>49</v>
      </c>
      <c r="F605" s="12" t="s">
        <v>53</v>
      </c>
      <c r="G605" s="12">
        <v>16</v>
      </c>
      <c r="H605" s="12">
        <v>22</v>
      </c>
      <c r="I605" s="12">
        <v>22</v>
      </c>
    </row>
    <row r="606" spans="1:9" x14ac:dyDescent="0.25">
      <c r="A606" s="12">
        <v>2559</v>
      </c>
      <c r="B606" s="12" t="s">
        <v>9</v>
      </c>
      <c r="C606" s="12" t="s">
        <v>116</v>
      </c>
      <c r="D606" s="12" t="s">
        <v>116</v>
      </c>
      <c r="E606" s="12" t="s">
        <v>54</v>
      </c>
      <c r="F606" s="12" t="s">
        <v>55</v>
      </c>
      <c r="G606" s="12">
        <v>40</v>
      </c>
      <c r="H606" s="12">
        <v>40</v>
      </c>
      <c r="I606" s="12">
        <v>40</v>
      </c>
    </row>
    <row r="607" spans="1:9" x14ac:dyDescent="0.25">
      <c r="A607" s="12">
        <v>2559</v>
      </c>
      <c r="B607" s="12" t="s">
        <v>9</v>
      </c>
      <c r="C607" s="12" t="s">
        <v>116</v>
      </c>
      <c r="D607" s="12" t="s">
        <v>116</v>
      </c>
      <c r="E607" s="12" t="s">
        <v>54</v>
      </c>
      <c r="F607" s="12" t="s">
        <v>57</v>
      </c>
      <c r="G607" s="12">
        <v>48</v>
      </c>
      <c r="H607" s="12">
        <v>58</v>
      </c>
      <c r="I607" s="12">
        <v>58</v>
      </c>
    </row>
    <row r="608" spans="1:9" x14ac:dyDescent="0.25">
      <c r="A608" s="12">
        <v>2559</v>
      </c>
      <c r="B608" s="12" t="s">
        <v>9</v>
      </c>
      <c r="C608" s="12" t="s">
        <v>116</v>
      </c>
      <c r="D608" s="12" t="s">
        <v>116</v>
      </c>
      <c r="E608" s="12" t="s">
        <v>54</v>
      </c>
      <c r="F608" s="12" t="s">
        <v>56</v>
      </c>
      <c r="G608" s="12">
        <v>20</v>
      </c>
      <c r="H608" s="12">
        <v>26</v>
      </c>
      <c r="I608" s="12">
        <v>26</v>
      </c>
    </row>
    <row r="609" spans="1:9" x14ac:dyDescent="0.25">
      <c r="A609" s="12">
        <v>2559</v>
      </c>
      <c r="B609" s="12" t="s">
        <v>9</v>
      </c>
      <c r="C609" s="12" t="s">
        <v>116</v>
      </c>
      <c r="D609" s="12" t="s">
        <v>116</v>
      </c>
      <c r="E609" s="12" t="s">
        <v>58</v>
      </c>
      <c r="F609" s="12" t="s">
        <v>59</v>
      </c>
      <c r="G609" s="12">
        <v>80</v>
      </c>
      <c r="H609" s="12">
        <v>89</v>
      </c>
      <c r="I609" s="12">
        <v>89</v>
      </c>
    </row>
    <row r="610" spans="1:9" x14ac:dyDescent="0.25">
      <c r="A610" s="12">
        <v>2559</v>
      </c>
      <c r="B610" s="12" t="s">
        <v>9</v>
      </c>
      <c r="C610" s="12" t="s">
        <v>116</v>
      </c>
      <c r="D610" s="12" t="s">
        <v>116</v>
      </c>
      <c r="E610" s="12" t="s">
        <v>58</v>
      </c>
      <c r="F610" s="12" t="s">
        <v>60</v>
      </c>
      <c r="G610" s="12">
        <v>20</v>
      </c>
      <c r="H610" s="12">
        <v>54</v>
      </c>
      <c r="I610" s="12">
        <v>54</v>
      </c>
    </row>
    <row r="611" spans="1:9" x14ac:dyDescent="0.25">
      <c r="A611" s="12">
        <v>2559</v>
      </c>
      <c r="B611" s="12" t="s">
        <v>9</v>
      </c>
      <c r="C611" s="12" t="s">
        <v>116</v>
      </c>
      <c r="D611" s="12" t="s">
        <v>116</v>
      </c>
      <c r="E611" s="12" t="s">
        <v>58</v>
      </c>
      <c r="F611" s="12" t="s">
        <v>61</v>
      </c>
      <c r="G611" s="12">
        <v>20</v>
      </c>
      <c r="H611" s="12">
        <v>20</v>
      </c>
      <c r="I611" s="12">
        <v>20</v>
      </c>
    </row>
    <row r="612" spans="1:9" x14ac:dyDescent="0.25">
      <c r="A612" s="12">
        <v>2559</v>
      </c>
      <c r="B612" s="12" t="s">
        <v>9</v>
      </c>
      <c r="C612" s="12" t="s">
        <v>116</v>
      </c>
      <c r="D612" s="12" t="s">
        <v>116</v>
      </c>
      <c r="E612" s="12" t="s">
        <v>95</v>
      </c>
      <c r="F612" s="12" t="s">
        <v>96</v>
      </c>
      <c r="G612" s="12">
        <v>60</v>
      </c>
      <c r="H612" s="12">
        <v>92</v>
      </c>
      <c r="I612" s="12">
        <v>92</v>
      </c>
    </row>
    <row r="613" spans="1:9" x14ac:dyDescent="0.25">
      <c r="A613" s="12">
        <v>2559</v>
      </c>
      <c r="B613" s="12" t="s">
        <v>9</v>
      </c>
      <c r="C613" s="12" t="s">
        <v>116</v>
      </c>
      <c r="D613" s="12" t="s">
        <v>116</v>
      </c>
      <c r="E613" s="12" t="s">
        <v>95</v>
      </c>
      <c r="F613" s="12" t="s">
        <v>97</v>
      </c>
      <c r="G613" s="12">
        <v>60</v>
      </c>
      <c r="H613" s="12">
        <v>64</v>
      </c>
      <c r="I613" s="12">
        <v>60</v>
      </c>
    </row>
    <row r="614" spans="1:9" x14ac:dyDescent="0.25">
      <c r="A614" s="12">
        <v>2559</v>
      </c>
      <c r="B614" s="12" t="s">
        <v>9</v>
      </c>
      <c r="C614" s="12" t="s">
        <v>116</v>
      </c>
      <c r="D614" s="12" t="s">
        <v>116</v>
      </c>
      <c r="E614" s="12" t="s">
        <v>84</v>
      </c>
      <c r="F614" s="12" t="s">
        <v>86</v>
      </c>
      <c r="G614" s="12">
        <v>100</v>
      </c>
      <c r="H614" s="12">
        <v>106</v>
      </c>
      <c r="I614" s="12">
        <v>104</v>
      </c>
    </row>
    <row r="615" spans="1:9" x14ac:dyDescent="0.25">
      <c r="A615" s="12">
        <v>2559</v>
      </c>
      <c r="B615" s="12" t="s">
        <v>9</v>
      </c>
      <c r="C615" s="12" t="s">
        <v>116</v>
      </c>
      <c r="D615" s="12" t="s">
        <v>116</v>
      </c>
      <c r="E615" s="12" t="s">
        <v>81</v>
      </c>
      <c r="F615" s="12" t="s">
        <v>98</v>
      </c>
      <c r="G615" s="12">
        <v>20</v>
      </c>
      <c r="H615" s="12">
        <v>20</v>
      </c>
      <c r="I615" s="12">
        <v>20</v>
      </c>
    </row>
    <row r="616" spans="1:9" x14ac:dyDescent="0.25">
      <c r="A616" s="12">
        <v>2559</v>
      </c>
      <c r="B616" s="12" t="s">
        <v>9</v>
      </c>
      <c r="C616" s="12" t="s">
        <v>116</v>
      </c>
      <c r="D616" s="12" t="s">
        <v>116</v>
      </c>
      <c r="E616" s="12" t="s">
        <v>81</v>
      </c>
      <c r="F616" s="12" t="s">
        <v>83</v>
      </c>
      <c r="G616" s="12">
        <v>100</v>
      </c>
      <c r="H616" s="12">
        <v>102</v>
      </c>
      <c r="I616" s="12">
        <v>102</v>
      </c>
    </row>
    <row r="617" spans="1:9" x14ac:dyDescent="0.25">
      <c r="A617" s="12">
        <v>2559</v>
      </c>
      <c r="B617" s="12" t="s">
        <v>9</v>
      </c>
      <c r="C617" s="12" t="s">
        <v>116</v>
      </c>
      <c r="D617" s="12" t="s">
        <v>116</v>
      </c>
      <c r="E617" s="12" t="s">
        <v>81</v>
      </c>
      <c r="F617" s="12" t="s">
        <v>82</v>
      </c>
      <c r="G617" s="12">
        <v>100</v>
      </c>
      <c r="H617" s="12">
        <v>125</v>
      </c>
      <c r="I617" s="12">
        <v>125</v>
      </c>
    </row>
    <row r="618" spans="1:9" x14ac:dyDescent="0.25">
      <c r="A618" s="12">
        <v>2559</v>
      </c>
      <c r="B618" s="12" t="s">
        <v>9</v>
      </c>
      <c r="C618" s="12" t="s">
        <v>116</v>
      </c>
      <c r="D618" s="12" t="s">
        <v>116</v>
      </c>
      <c r="E618" s="12" t="s">
        <v>103</v>
      </c>
      <c r="F618" s="12" t="s">
        <v>105</v>
      </c>
      <c r="G618" s="12">
        <v>32</v>
      </c>
      <c r="H618" s="12">
        <v>32</v>
      </c>
      <c r="I618" s="12">
        <v>32</v>
      </c>
    </row>
    <row r="619" spans="1:9" x14ac:dyDescent="0.25">
      <c r="A619" s="12">
        <v>2559</v>
      </c>
      <c r="B619" s="12" t="s">
        <v>9</v>
      </c>
      <c r="C619" s="12" t="s">
        <v>116</v>
      </c>
      <c r="D619" s="12" t="s">
        <v>116</v>
      </c>
      <c r="E619" s="12" t="s">
        <v>103</v>
      </c>
      <c r="F619" s="12" t="s">
        <v>104</v>
      </c>
      <c r="G619" s="12">
        <v>16</v>
      </c>
      <c r="H619" s="12">
        <v>20</v>
      </c>
      <c r="I619" s="12">
        <v>20</v>
      </c>
    </row>
    <row r="620" spans="1:9" x14ac:dyDescent="0.25">
      <c r="A620" s="12">
        <v>2559</v>
      </c>
      <c r="B620" s="12" t="s">
        <v>9</v>
      </c>
      <c r="C620" s="12" t="s">
        <v>116</v>
      </c>
      <c r="D620" s="12" t="s">
        <v>116</v>
      </c>
      <c r="E620" s="12" t="s">
        <v>103</v>
      </c>
      <c r="F620" s="12" t="s">
        <v>103</v>
      </c>
      <c r="G620" s="12">
        <v>32</v>
      </c>
      <c r="H620" s="12">
        <v>132</v>
      </c>
      <c r="I620" s="12">
        <v>130</v>
      </c>
    </row>
    <row r="621" spans="1:9" x14ac:dyDescent="0.25">
      <c r="A621" s="12">
        <v>2559</v>
      </c>
      <c r="B621" s="12" t="s">
        <v>9</v>
      </c>
      <c r="C621" s="12" t="s">
        <v>116</v>
      </c>
      <c r="D621" s="12" t="s">
        <v>116</v>
      </c>
      <c r="E621" s="12" t="s">
        <v>78</v>
      </c>
      <c r="F621" s="12" t="s">
        <v>80</v>
      </c>
      <c r="G621" s="12">
        <v>32</v>
      </c>
      <c r="H621" s="12">
        <v>32</v>
      </c>
      <c r="I621" s="12">
        <v>32</v>
      </c>
    </row>
    <row r="622" spans="1:9" x14ac:dyDescent="0.25">
      <c r="A622" s="12">
        <v>2559</v>
      </c>
      <c r="B622" s="12" t="s">
        <v>9</v>
      </c>
      <c r="C622" s="12" t="s">
        <v>116</v>
      </c>
      <c r="D622" s="12" t="s">
        <v>116</v>
      </c>
      <c r="E622" s="12" t="s">
        <v>78</v>
      </c>
      <c r="F622" s="12" t="s">
        <v>78</v>
      </c>
      <c r="G622" s="12">
        <v>20</v>
      </c>
      <c r="H622" s="12">
        <v>22</v>
      </c>
      <c r="I622" s="12">
        <v>22</v>
      </c>
    </row>
    <row r="623" spans="1:9" x14ac:dyDescent="0.25">
      <c r="A623" s="12">
        <v>2559</v>
      </c>
      <c r="B623" s="12" t="s">
        <v>9</v>
      </c>
      <c r="C623" s="12" t="s">
        <v>116</v>
      </c>
      <c r="D623" s="12" t="s">
        <v>116</v>
      </c>
      <c r="E623" s="12" t="s">
        <v>63</v>
      </c>
      <c r="F623" s="12" t="s">
        <v>77</v>
      </c>
      <c r="G623" s="12">
        <v>40</v>
      </c>
      <c r="H623" s="12">
        <v>40</v>
      </c>
      <c r="I623" s="12">
        <v>40</v>
      </c>
    </row>
    <row r="624" spans="1:9" x14ac:dyDescent="0.25">
      <c r="A624" s="12">
        <v>2559</v>
      </c>
      <c r="B624" s="12" t="s">
        <v>9</v>
      </c>
      <c r="C624" s="12" t="s">
        <v>116</v>
      </c>
      <c r="D624" s="12" t="s">
        <v>116</v>
      </c>
      <c r="E624" s="12" t="s">
        <v>63</v>
      </c>
      <c r="F624" s="12" t="s">
        <v>76</v>
      </c>
      <c r="G624" s="12">
        <v>16</v>
      </c>
      <c r="H624" s="12">
        <v>20</v>
      </c>
      <c r="I624" s="12">
        <v>20</v>
      </c>
    </row>
    <row r="625" spans="1:9" x14ac:dyDescent="0.25">
      <c r="A625" s="12">
        <v>2559</v>
      </c>
      <c r="B625" s="12" t="s">
        <v>9</v>
      </c>
      <c r="C625" s="12" t="s">
        <v>116</v>
      </c>
      <c r="D625" s="12" t="s">
        <v>116</v>
      </c>
      <c r="E625" s="12" t="s">
        <v>63</v>
      </c>
      <c r="F625" s="12" t="s">
        <v>64</v>
      </c>
      <c r="G625" s="12">
        <v>48</v>
      </c>
      <c r="H625" s="12">
        <v>50</v>
      </c>
      <c r="I625" s="12">
        <v>50</v>
      </c>
    </row>
    <row r="626" spans="1:9" x14ac:dyDescent="0.25">
      <c r="A626" s="12">
        <v>2559</v>
      </c>
      <c r="B626" s="12" t="s">
        <v>9</v>
      </c>
      <c r="C626" s="12" t="s">
        <v>116</v>
      </c>
      <c r="D626" s="12" t="s">
        <v>116</v>
      </c>
      <c r="E626" s="12" t="s">
        <v>63</v>
      </c>
      <c r="F626" s="12" t="s">
        <v>65</v>
      </c>
      <c r="G626" s="12">
        <v>16</v>
      </c>
      <c r="H626" s="12">
        <v>16</v>
      </c>
      <c r="I626" s="12">
        <v>16</v>
      </c>
    </row>
    <row r="627" spans="1:9" x14ac:dyDescent="0.25">
      <c r="A627" s="12">
        <v>2559</v>
      </c>
      <c r="B627" s="12" t="s">
        <v>9</v>
      </c>
      <c r="C627" s="12" t="s">
        <v>116</v>
      </c>
      <c r="D627" s="12" t="s">
        <v>116</v>
      </c>
      <c r="E627" s="12" t="s">
        <v>63</v>
      </c>
      <c r="F627" s="12" t="s">
        <v>63</v>
      </c>
      <c r="G627" s="12">
        <v>20</v>
      </c>
      <c r="H627" s="12">
        <v>242</v>
      </c>
      <c r="I627" s="12">
        <v>235</v>
      </c>
    </row>
    <row r="628" spans="1:9" x14ac:dyDescent="0.25">
      <c r="A628" s="12">
        <v>2559</v>
      </c>
      <c r="B628" s="12" t="s">
        <v>9</v>
      </c>
      <c r="C628" s="12" t="s">
        <v>116</v>
      </c>
      <c r="D628" s="12" t="s">
        <v>116</v>
      </c>
      <c r="E628" s="12" t="s">
        <v>75</v>
      </c>
      <c r="F628" s="12" t="s">
        <v>75</v>
      </c>
      <c r="G628" s="12">
        <v>80</v>
      </c>
      <c r="H628" s="12">
        <v>80</v>
      </c>
      <c r="I628" s="12">
        <v>80</v>
      </c>
    </row>
    <row r="629" spans="1:9" x14ac:dyDescent="0.25">
      <c r="A629" s="12">
        <v>2559</v>
      </c>
      <c r="B629" s="12" t="s">
        <v>9</v>
      </c>
      <c r="C629" s="12" t="s">
        <v>116</v>
      </c>
      <c r="D629" s="12" t="s">
        <v>116</v>
      </c>
      <c r="E629" s="12" t="s">
        <v>102</v>
      </c>
      <c r="F629" s="12" t="s">
        <v>102</v>
      </c>
      <c r="G629" s="12">
        <v>100</v>
      </c>
      <c r="H629" s="12">
        <v>100</v>
      </c>
      <c r="I629" s="12">
        <v>100</v>
      </c>
    </row>
    <row r="630" spans="1:9" x14ac:dyDescent="0.25">
      <c r="A630" s="12">
        <v>2559</v>
      </c>
      <c r="B630" s="12" t="s">
        <v>9</v>
      </c>
      <c r="C630" s="12" t="s">
        <v>116</v>
      </c>
      <c r="D630" s="12" t="s">
        <v>116</v>
      </c>
      <c r="E630" s="12" t="s">
        <v>101</v>
      </c>
      <c r="F630" s="12" t="s">
        <v>101</v>
      </c>
      <c r="G630" s="12">
        <v>100</v>
      </c>
      <c r="H630" s="12">
        <v>100</v>
      </c>
      <c r="I630" s="12">
        <v>100</v>
      </c>
    </row>
    <row r="631" spans="1:9" x14ac:dyDescent="0.25">
      <c r="A631" s="12">
        <v>2559</v>
      </c>
      <c r="B631" s="12" t="s">
        <v>9</v>
      </c>
      <c r="C631" s="12" t="s">
        <v>116</v>
      </c>
      <c r="D631" s="12" t="s">
        <v>116</v>
      </c>
      <c r="E631" s="12" t="s">
        <v>73</v>
      </c>
      <c r="F631" s="12" t="s">
        <v>73</v>
      </c>
      <c r="G631" s="12">
        <v>20</v>
      </c>
      <c r="H631" s="12">
        <v>20</v>
      </c>
      <c r="I631" s="12">
        <v>20</v>
      </c>
    </row>
    <row r="632" spans="1:9" x14ac:dyDescent="0.25">
      <c r="A632" s="12">
        <v>2559</v>
      </c>
      <c r="B632" s="12" t="s">
        <v>9</v>
      </c>
      <c r="C632" s="12" t="s">
        <v>116</v>
      </c>
      <c r="D632" s="12" t="s">
        <v>116</v>
      </c>
      <c r="E632" s="12" t="s">
        <v>73</v>
      </c>
      <c r="F632" s="12" t="s">
        <v>74</v>
      </c>
      <c r="G632" s="12">
        <v>40</v>
      </c>
      <c r="H632" s="12">
        <v>40</v>
      </c>
      <c r="I632" s="12">
        <v>40</v>
      </c>
    </row>
    <row r="633" spans="1:9" x14ac:dyDescent="0.25">
      <c r="A633" s="12">
        <v>2559</v>
      </c>
      <c r="B633" s="12" t="s">
        <v>9</v>
      </c>
      <c r="C633" s="12" t="s">
        <v>116</v>
      </c>
      <c r="D633" s="12" t="s">
        <v>116</v>
      </c>
      <c r="E633" s="12" t="s">
        <v>73</v>
      </c>
      <c r="F633" s="12" t="s">
        <v>100</v>
      </c>
      <c r="G633" s="12">
        <v>18</v>
      </c>
      <c r="H633" s="12">
        <v>21</v>
      </c>
      <c r="I633" s="12">
        <v>21</v>
      </c>
    </row>
    <row r="634" spans="1:9" x14ac:dyDescent="0.25">
      <c r="A634" s="12">
        <v>2559</v>
      </c>
      <c r="B634" s="12" t="s">
        <v>9</v>
      </c>
      <c r="C634" s="12" t="s">
        <v>116</v>
      </c>
      <c r="D634" s="12" t="s">
        <v>116</v>
      </c>
      <c r="E634" s="12" t="s">
        <v>71</v>
      </c>
      <c r="F634" s="12" t="s">
        <v>71</v>
      </c>
      <c r="G634" s="12">
        <v>20</v>
      </c>
      <c r="H634" s="12">
        <v>20</v>
      </c>
      <c r="I634" s="12">
        <v>20</v>
      </c>
    </row>
    <row r="635" spans="1:9" x14ac:dyDescent="0.25">
      <c r="A635" s="12">
        <v>2559</v>
      </c>
      <c r="B635" s="12" t="s">
        <v>9</v>
      </c>
      <c r="C635" s="12" t="s">
        <v>116</v>
      </c>
      <c r="D635" s="12" t="s">
        <v>116</v>
      </c>
      <c r="E635" s="12" t="s">
        <v>71</v>
      </c>
      <c r="F635" s="12" t="s">
        <v>72</v>
      </c>
      <c r="G635" s="12">
        <v>40</v>
      </c>
      <c r="H635" s="12">
        <v>40</v>
      </c>
      <c r="I635" s="12">
        <v>40</v>
      </c>
    </row>
    <row r="636" spans="1:9" x14ac:dyDescent="0.25">
      <c r="A636" s="12">
        <v>2559</v>
      </c>
      <c r="B636" s="12" t="s">
        <v>9</v>
      </c>
      <c r="C636" s="12" t="s">
        <v>116</v>
      </c>
      <c r="D636" s="12" t="s">
        <v>116</v>
      </c>
      <c r="E636" s="12" t="s">
        <v>71</v>
      </c>
      <c r="F636" s="12" t="s">
        <v>99</v>
      </c>
      <c r="G636" s="12">
        <v>80</v>
      </c>
      <c r="H636" s="12">
        <v>81</v>
      </c>
      <c r="I636" s="12">
        <v>81</v>
      </c>
    </row>
    <row r="637" spans="1:9" x14ac:dyDescent="0.25">
      <c r="A637" s="12">
        <v>2559</v>
      </c>
      <c r="B637" s="12" t="s">
        <v>9</v>
      </c>
      <c r="C637" s="12" t="s">
        <v>116</v>
      </c>
      <c r="D637" s="12" t="s">
        <v>116</v>
      </c>
      <c r="E637" s="12" t="s">
        <v>68</v>
      </c>
      <c r="F637" s="12" t="s">
        <v>68</v>
      </c>
      <c r="G637" s="12">
        <v>60</v>
      </c>
      <c r="H637" s="12">
        <v>61</v>
      </c>
      <c r="I637" s="12">
        <v>61</v>
      </c>
    </row>
    <row r="638" spans="1:9" x14ac:dyDescent="0.25">
      <c r="A638" s="12">
        <v>2559</v>
      </c>
      <c r="B638" s="12" t="s">
        <v>9</v>
      </c>
      <c r="C638" s="12" t="s">
        <v>116</v>
      </c>
      <c r="D638" s="12" t="s">
        <v>116</v>
      </c>
      <c r="E638" s="12" t="s">
        <v>68</v>
      </c>
      <c r="F638" s="12" t="s">
        <v>70</v>
      </c>
      <c r="G638" s="12">
        <v>60</v>
      </c>
      <c r="H638" s="12">
        <v>65</v>
      </c>
      <c r="I638" s="12">
        <v>65</v>
      </c>
    </row>
    <row r="639" spans="1:9" x14ac:dyDescent="0.25">
      <c r="A639" s="12">
        <v>2559</v>
      </c>
      <c r="B639" s="12" t="s">
        <v>9</v>
      </c>
      <c r="C639" s="12" t="s">
        <v>116</v>
      </c>
      <c r="D639" s="12" t="s">
        <v>116</v>
      </c>
      <c r="E639" s="12" t="s">
        <v>68</v>
      </c>
      <c r="F639" s="12" t="s">
        <v>69</v>
      </c>
      <c r="G639" s="12">
        <v>200</v>
      </c>
      <c r="H639" s="12">
        <v>525</v>
      </c>
      <c r="I639" s="12">
        <v>525</v>
      </c>
    </row>
    <row r="640" spans="1:9" x14ac:dyDescent="0.25">
      <c r="A640" s="12">
        <v>2559</v>
      </c>
      <c r="B640" s="12" t="s">
        <v>9</v>
      </c>
      <c r="C640" s="12" t="s">
        <v>116</v>
      </c>
      <c r="D640" s="12" t="s">
        <v>116</v>
      </c>
      <c r="E640" s="12" t="s">
        <v>66</v>
      </c>
      <c r="F640" s="12" t="s">
        <v>66</v>
      </c>
      <c r="G640" s="12">
        <v>20</v>
      </c>
      <c r="H640" s="12">
        <v>20</v>
      </c>
      <c r="I640" s="12">
        <v>20</v>
      </c>
    </row>
    <row r="641" spans="1:9" x14ac:dyDescent="0.25">
      <c r="A641" s="12">
        <v>2559</v>
      </c>
      <c r="B641" s="12" t="s">
        <v>9</v>
      </c>
      <c r="C641" s="12" t="s">
        <v>116</v>
      </c>
      <c r="D641" s="12" t="s">
        <v>116</v>
      </c>
      <c r="E641" s="12" t="s">
        <v>66</v>
      </c>
      <c r="F641" s="12" t="s">
        <v>67</v>
      </c>
      <c r="G641" s="12">
        <v>48</v>
      </c>
      <c r="H641" s="12">
        <v>80</v>
      </c>
      <c r="I641" s="12">
        <v>80</v>
      </c>
    </row>
    <row r="642" spans="1:9" x14ac:dyDescent="0.25">
      <c r="A642" s="12">
        <v>2559</v>
      </c>
      <c r="B642" s="12" t="s">
        <v>9</v>
      </c>
      <c r="C642" s="12" t="s">
        <v>117</v>
      </c>
      <c r="D642" s="12" t="s">
        <v>118</v>
      </c>
      <c r="E642" s="12" t="s">
        <v>15</v>
      </c>
      <c r="F642" s="12" t="s">
        <v>16</v>
      </c>
      <c r="G642" s="12">
        <v>116</v>
      </c>
      <c r="H642" s="12">
        <v>116</v>
      </c>
      <c r="I642" s="12">
        <v>116</v>
      </c>
    </row>
    <row r="643" spans="1:9" x14ac:dyDescent="0.25">
      <c r="A643" s="12">
        <v>2559</v>
      </c>
      <c r="B643" s="12" t="s">
        <v>9</v>
      </c>
      <c r="C643" s="12" t="s">
        <v>117</v>
      </c>
      <c r="D643" s="12" t="s">
        <v>118</v>
      </c>
      <c r="E643" s="12" t="s">
        <v>15</v>
      </c>
      <c r="F643" s="12" t="s">
        <v>17</v>
      </c>
      <c r="G643" s="12">
        <v>220</v>
      </c>
      <c r="H643" s="12">
        <v>407</v>
      </c>
      <c r="I643" s="12">
        <v>407</v>
      </c>
    </row>
    <row r="644" spans="1:9" x14ac:dyDescent="0.25">
      <c r="A644" s="12">
        <v>2559</v>
      </c>
      <c r="B644" s="12" t="s">
        <v>9</v>
      </c>
      <c r="C644" s="12" t="s">
        <v>117</v>
      </c>
      <c r="D644" s="12" t="s">
        <v>118</v>
      </c>
      <c r="E644" s="12" t="s">
        <v>18</v>
      </c>
      <c r="F644" s="12" t="s">
        <v>19</v>
      </c>
      <c r="G644" s="12">
        <v>100</v>
      </c>
      <c r="H644" s="12">
        <v>100</v>
      </c>
      <c r="I644" s="12">
        <v>100</v>
      </c>
    </row>
    <row r="645" spans="1:9" x14ac:dyDescent="0.25">
      <c r="A645" s="12">
        <v>2559</v>
      </c>
      <c r="B645" s="12" t="s">
        <v>9</v>
      </c>
      <c r="C645" s="12" t="s">
        <v>117</v>
      </c>
      <c r="D645" s="12" t="s">
        <v>118</v>
      </c>
      <c r="E645" s="12" t="s">
        <v>18</v>
      </c>
      <c r="F645" s="12" t="s">
        <v>20</v>
      </c>
      <c r="G645" s="12">
        <v>460</v>
      </c>
      <c r="H645" s="12">
        <v>460</v>
      </c>
      <c r="I645" s="12">
        <v>460</v>
      </c>
    </row>
    <row r="646" spans="1:9" x14ac:dyDescent="0.25">
      <c r="A646" s="12">
        <v>2559</v>
      </c>
      <c r="B646" s="12" t="s">
        <v>9</v>
      </c>
      <c r="C646" s="12" t="s">
        <v>117</v>
      </c>
      <c r="D646" s="12" t="s">
        <v>118</v>
      </c>
      <c r="E646" s="12" t="s">
        <v>18</v>
      </c>
      <c r="F646" s="12" t="s">
        <v>91</v>
      </c>
      <c r="G646" s="12">
        <v>100</v>
      </c>
      <c r="H646" s="12">
        <v>104</v>
      </c>
      <c r="I646" s="12">
        <v>103</v>
      </c>
    </row>
    <row r="647" spans="1:9" x14ac:dyDescent="0.25">
      <c r="A647" s="12">
        <v>2559</v>
      </c>
      <c r="B647" s="12" t="s">
        <v>9</v>
      </c>
      <c r="C647" s="12" t="s">
        <v>117</v>
      </c>
      <c r="D647" s="12" t="s">
        <v>118</v>
      </c>
      <c r="E647" s="12" t="s">
        <v>18</v>
      </c>
      <c r="F647" s="12" t="s">
        <v>21</v>
      </c>
      <c r="G647" s="12">
        <v>280</v>
      </c>
      <c r="H647" s="12">
        <v>302</v>
      </c>
      <c r="I647" s="12">
        <v>294</v>
      </c>
    </row>
    <row r="648" spans="1:9" x14ac:dyDescent="0.25">
      <c r="A648" s="12">
        <v>2559</v>
      </c>
      <c r="B648" s="12" t="s">
        <v>9</v>
      </c>
      <c r="C648" s="12" t="s">
        <v>117</v>
      </c>
      <c r="D648" s="12" t="s">
        <v>118</v>
      </c>
      <c r="E648" s="12" t="s">
        <v>22</v>
      </c>
      <c r="F648" s="12" t="s">
        <v>23</v>
      </c>
      <c r="G648" s="12">
        <v>584</v>
      </c>
      <c r="H648" s="12">
        <v>592</v>
      </c>
      <c r="I648" s="12">
        <v>588</v>
      </c>
    </row>
    <row r="649" spans="1:9" x14ac:dyDescent="0.25">
      <c r="A649" s="12">
        <v>2559</v>
      </c>
      <c r="B649" s="12" t="s">
        <v>9</v>
      </c>
      <c r="C649" s="12" t="s">
        <v>117</v>
      </c>
      <c r="D649" s="12" t="s">
        <v>118</v>
      </c>
      <c r="E649" s="12" t="s">
        <v>22</v>
      </c>
      <c r="F649" s="12" t="s">
        <v>24</v>
      </c>
      <c r="G649" s="12">
        <v>20</v>
      </c>
      <c r="H649" s="12">
        <v>20</v>
      </c>
      <c r="I649" s="12">
        <v>20</v>
      </c>
    </row>
    <row r="650" spans="1:9" x14ac:dyDescent="0.25">
      <c r="A650" s="12">
        <v>2559</v>
      </c>
      <c r="B650" s="12" t="s">
        <v>9</v>
      </c>
      <c r="C650" s="12" t="s">
        <v>117</v>
      </c>
      <c r="D650" s="12" t="s">
        <v>118</v>
      </c>
      <c r="E650" s="12" t="s">
        <v>22</v>
      </c>
      <c r="F650" s="12" t="s">
        <v>25</v>
      </c>
      <c r="G650" s="12">
        <v>16</v>
      </c>
      <c r="H650" s="12">
        <v>18</v>
      </c>
      <c r="I650" s="12">
        <v>18</v>
      </c>
    </row>
    <row r="651" spans="1:9" x14ac:dyDescent="0.25">
      <c r="A651" s="12">
        <v>2559</v>
      </c>
      <c r="B651" s="12" t="s">
        <v>9</v>
      </c>
      <c r="C651" s="12" t="s">
        <v>117</v>
      </c>
      <c r="D651" s="12" t="s">
        <v>118</v>
      </c>
      <c r="E651" s="12" t="s">
        <v>26</v>
      </c>
      <c r="F651" s="12" t="s">
        <v>27</v>
      </c>
      <c r="G651" s="12">
        <v>572</v>
      </c>
      <c r="H651" s="12">
        <v>595</v>
      </c>
      <c r="I651" s="12">
        <v>587</v>
      </c>
    </row>
    <row r="652" spans="1:9" x14ac:dyDescent="0.25">
      <c r="A652" s="12">
        <v>2559</v>
      </c>
      <c r="B652" s="12" t="s">
        <v>9</v>
      </c>
      <c r="C652" s="12" t="s">
        <v>117</v>
      </c>
      <c r="D652" s="12" t="s">
        <v>118</v>
      </c>
      <c r="E652" s="12" t="s">
        <v>26</v>
      </c>
      <c r="F652" s="12" t="s">
        <v>29</v>
      </c>
      <c r="G652" s="12">
        <v>40</v>
      </c>
      <c r="H652" s="12">
        <v>40</v>
      </c>
      <c r="I652" s="12">
        <v>40</v>
      </c>
    </row>
    <row r="653" spans="1:9" x14ac:dyDescent="0.25">
      <c r="A653" s="12">
        <v>2559</v>
      </c>
      <c r="B653" s="12" t="s">
        <v>9</v>
      </c>
      <c r="C653" s="12" t="s">
        <v>117</v>
      </c>
      <c r="D653" s="12" t="s">
        <v>118</v>
      </c>
      <c r="E653" s="12" t="s">
        <v>26</v>
      </c>
      <c r="F653" s="12" t="s">
        <v>92</v>
      </c>
      <c r="G653" s="12">
        <v>60</v>
      </c>
      <c r="H653" s="12">
        <v>821</v>
      </c>
      <c r="I653" s="12">
        <v>770</v>
      </c>
    </row>
    <row r="654" spans="1:9" x14ac:dyDescent="0.25">
      <c r="A654" s="12">
        <v>2559</v>
      </c>
      <c r="B654" s="12" t="s">
        <v>9</v>
      </c>
      <c r="C654" s="12" t="s">
        <v>117</v>
      </c>
      <c r="D654" s="12" t="s">
        <v>118</v>
      </c>
      <c r="E654" s="12" t="s">
        <v>26</v>
      </c>
      <c r="F654" s="12" t="s">
        <v>28</v>
      </c>
      <c r="G654" s="12">
        <v>100</v>
      </c>
      <c r="H654" s="12">
        <v>102</v>
      </c>
      <c r="I654" s="12">
        <v>102</v>
      </c>
    </row>
    <row r="655" spans="1:9" x14ac:dyDescent="0.25">
      <c r="A655" s="12">
        <v>2559</v>
      </c>
      <c r="B655" s="12" t="s">
        <v>9</v>
      </c>
      <c r="C655" s="12" t="s">
        <v>117</v>
      </c>
      <c r="D655" s="12" t="s">
        <v>118</v>
      </c>
      <c r="E655" s="12" t="s">
        <v>30</v>
      </c>
      <c r="F655" s="12" t="s">
        <v>31</v>
      </c>
      <c r="G655" s="12">
        <v>160</v>
      </c>
      <c r="H655" s="12">
        <v>410</v>
      </c>
      <c r="I655" s="12">
        <v>409</v>
      </c>
    </row>
    <row r="656" spans="1:9" x14ac:dyDescent="0.25">
      <c r="A656" s="12">
        <v>2559</v>
      </c>
      <c r="B656" s="12" t="s">
        <v>9</v>
      </c>
      <c r="C656" s="12" t="s">
        <v>117</v>
      </c>
      <c r="D656" s="12" t="s">
        <v>118</v>
      </c>
      <c r="E656" s="12" t="s">
        <v>30</v>
      </c>
      <c r="F656" s="12" t="s">
        <v>34</v>
      </c>
      <c r="G656" s="12">
        <v>100</v>
      </c>
      <c r="H656" s="12">
        <v>155</v>
      </c>
      <c r="I656" s="12">
        <v>155</v>
      </c>
    </row>
    <row r="657" spans="1:9" x14ac:dyDescent="0.25">
      <c r="A657" s="12">
        <v>2559</v>
      </c>
      <c r="B657" s="12" t="s">
        <v>9</v>
      </c>
      <c r="C657" s="12" t="s">
        <v>117</v>
      </c>
      <c r="D657" s="12" t="s">
        <v>118</v>
      </c>
      <c r="E657" s="12" t="s">
        <v>30</v>
      </c>
      <c r="F657" s="12" t="s">
        <v>33</v>
      </c>
      <c r="G657" s="12">
        <v>260</v>
      </c>
      <c r="H657" s="12">
        <v>310</v>
      </c>
      <c r="I657" s="12">
        <v>284</v>
      </c>
    </row>
    <row r="658" spans="1:9" x14ac:dyDescent="0.25">
      <c r="A658" s="12">
        <v>2559</v>
      </c>
      <c r="B658" s="12" t="s">
        <v>9</v>
      </c>
      <c r="C658" s="12" t="s">
        <v>117</v>
      </c>
      <c r="D658" s="12" t="s">
        <v>118</v>
      </c>
      <c r="E658" s="12" t="s">
        <v>30</v>
      </c>
      <c r="F658" s="12" t="s">
        <v>32</v>
      </c>
      <c r="G658" s="12">
        <v>200</v>
      </c>
      <c r="H658" s="12">
        <v>261</v>
      </c>
      <c r="I658" s="12">
        <v>254</v>
      </c>
    </row>
    <row r="659" spans="1:9" x14ac:dyDescent="0.25">
      <c r="A659" s="12">
        <v>2559</v>
      </c>
      <c r="B659" s="12" t="s">
        <v>9</v>
      </c>
      <c r="C659" s="12" t="s">
        <v>117</v>
      </c>
      <c r="D659" s="12" t="s">
        <v>118</v>
      </c>
      <c r="E659" s="12" t="s">
        <v>35</v>
      </c>
      <c r="F659" s="12" t="s">
        <v>36</v>
      </c>
      <c r="G659" s="12">
        <v>324</v>
      </c>
      <c r="H659" s="12">
        <v>328</v>
      </c>
      <c r="I659" s="12">
        <v>328</v>
      </c>
    </row>
    <row r="660" spans="1:9" x14ac:dyDescent="0.25">
      <c r="A660" s="12">
        <v>2559</v>
      </c>
      <c r="B660" s="12" t="s">
        <v>9</v>
      </c>
      <c r="C660" s="12" t="s">
        <v>117</v>
      </c>
      <c r="D660" s="12" t="s">
        <v>118</v>
      </c>
      <c r="E660" s="12" t="s">
        <v>35</v>
      </c>
      <c r="F660" s="12" t="s">
        <v>40</v>
      </c>
      <c r="G660" s="12">
        <v>80</v>
      </c>
      <c r="H660" s="12">
        <v>140</v>
      </c>
      <c r="I660" s="12">
        <v>106</v>
      </c>
    </row>
    <row r="661" spans="1:9" x14ac:dyDescent="0.25">
      <c r="A661" s="12">
        <v>2559</v>
      </c>
      <c r="B661" s="12" t="s">
        <v>9</v>
      </c>
      <c r="C661" s="12" t="s">
        <v>117</v>
      </c>
      <c r="D661" s="12" t="s">
        <v>118</v>
      </c>
      <c r="E661" s="12" t="s">
        <v>35</v>
      </c>
      <c r="F661" s="12" t="s">
        <v>39</v>
      </c>
      <c r="G661" s="12">
        <v>60</v>
      </c>
      <c r="H661" s="12">
        <v>60</v>
      </c>
      <c r="I661" s="12">
        <v>60</v>
      </c>
    </row>
    <row r="662" spans="1:9" x14ac:dyDescent="0.25">
      <c r="A662" s="12">
        <v>2559</v>
      </c>
      <c r="B662" s="12" t="s">
        <v>9</v>
      </c>
      <c r="C662" s="12" t="s">
        <v>117</v>
      </c>
      <c r="D662" s="12" t="s">
        <v>118</v>
      </c>
      <c r="E662" s="12" t="s">
        <v>35</v>
      </c>
      <c r="F662" s="12" t="s">
        <v>37</v>
      </c>
      <c r="G662" s="12">
        <v>260</v>
      </c>
      <c r="H662" s="12">
        <v>303</v>
      </c>
      <c r="I662" s="12">
        <v>303</v>
      </c>
    </row>
    <row r="663" spans="1:9" x14ac:dyDescent="0.25">
      <c r="A663" s="12">
        <v>2559</v>
      </c>
      <c r="B663" s="12" t="s">
        <v>9</v>
      </c>
      <c r="C663" s="12" t="s">
        <v>117</v>
      </c>
      <c r="D663" s="12" t="s">
        <v>118</v>
      </c>
      <c r="E663" s="12" t="s">
        <v>35</v>
      </c>
      <c r="F663" s="12" t="s">
        <v>38</v>
      </c>
      <c r="G663" s="12">
        <v>100</v>
      </c>
      <c r="H663" s="12">
        <v>101</v>
      </c>
      <c r="I663" s="12">
        <v>101</v>
      </c>
    </row>
    <row r="664" spans="1:9" x14ac:dyDescent="0.25">
      <c r="A664" s="12">
        <v>2559</v>
      </c>
      <c r="B664" s="12" t="s">
        <v>9</v>
      </c>
      <c r="C664" s="12" t="s">
        <v>117</v>
      </c>
      <c r="D664" s="12" t="s">
        <v>118</v>
      </c>
      <c r="E664" s="12" t="s">
        <v>41</v>
      </c>
      <c r="F664" s="12" t="s">
        <v>42</v>
      </c>
      <c r="G664" s="12">
        <v>400</v>
      </c>
      <c r="H664" s="12">
        <v>415</v>
      </c>
      <c r="I664" s="12">
        <v>405</v>
      </c>
    </row>
    <row r="665" spans="1:9" x14ac:dyDescent="0.25">
      <c r="A665" s="12">
        <v>2559</v>
      </c>
      <c r="B665" s="12" t="s">
        <v>9</v>
      </c>
      <c r="C665" s="12" t="s">
        <v>117</v>
      </c>
      <c r="D665" s="12" t="s">
        <v>118</v>
      </c>
      <c r="E665" s="12" t="s">
        <v>41</v>
      </c>
      <c r="F665" s="12" t="s">
        <v>93</v>
      </c>
      <c r="G665" s="12">
        <v>20</v>
      </c>
      <c r="H665" s="12">
        <v>45</v>
      </c>
      <c r="I665" s="12">
        <v>45</v>
      </c>
    </row>
    <row r="666" spans="1:9" x14ac:dyDescent="0.25">
      <c r="A666" s="12">
        <v>2559</v>
      </c>
      <c r="B666" s="12" t="s">
        <v>9</v>
      </c>
      <c r="C666" s="12" t="s">
        <v>117</v>
      </c>
      <c r="D666" s="12" t="s">
        <v>118</v>
      </c>
      <c r="E666" s="12" t="s">
        <v>41</v>
      </c>
      <c r="F666" s="12" t="s">
        <v>43</v>
      </c>
      <c r="G666" s="12">
        <v>200</v>
      </c>
      <c r="H666" s="12">
        <v>200</v>
      </c>
      <c r="I666" s="12">
        <v>200</v>
      </c>
    </row>
    <row r="667" spans="1:9" x14ac:dyDescent="0.25">
      <c r="A667" s="12">
        <v>2559</v>
      </c>
      <c r="B667" s="12" t="s">
        <v>9</v>
      </c>
      <c r="C667" s="12" t="s">
        <v>117</v>
      </c>
      <c r="D667" s="12" t="s">
        <v>118</v>
      </c>
      <c r="E667" s="12" t="s">
        <v>41</v>
      </c>
      <c r="F667" s="12" t="s">
        <v>44</v>
      </c>
      <c r="G667" s="12">
        <v>100</v>
      </c>
      <c r="H667" s="12">
        <v>100</v>
      </c>
      <c r="I667" s="12">
        <v>100</v>
      </c>
    </row>
    <row r="668" spans="1:9" x14ac:dyDescent="0.25">
      <c r="A668" s="12">
        <v>2559</v>
      </c>
      <c r="B668" s="12" t="s">
        <v>9</v>
      </c>
      <c r="C668" s="12" t="s">
        <v>117</v>
      </c>
      <c r="D668" s="12" t="s">
        <v>118</v>
      </c>
      <c r="E668" s="12" t="s">
        <v>41</v>
      </c>
      <c r="F668" s="12" t="s">
        <v>45</v>
      </c>
      <c r="G668" s="12">
        <v>120</v>
      </c>
      <c r="H668" s="12">
        <v>173</v>
      </c>
      <c r="I668" s="12">
        <v>171</v>
      </c>
    </row>
    <row r="669" spans="1:9" x14ac:dyDescent="0.25">
      <c r="A669" s="12">
        <v>2559</v>
      </c>
      <c r="B669" s="12" t="s">
        <v>9</v>
      </c>
      <c r="C669" s="12" t="s">
        <v>117</v>
      </c>
      <c r="D669" s="12" t="s">
        <v>118</v>
      </c>
      <c r="E669" s="12" t="s">
        <v>12</v>
      </c>
      <c r="F669" s="12" t="s">
        <v>13</v>
      </c>
      <c r="G669" s="12">
        <v>100</v>
      </c>
      <c r="H669" s="12">
        <v>101</v>
      </c>
      <c r="I669" s="12">
        <v>101</v>
      </c>
    </row>
    <row r="670" spans="1:9" x14ac:dyDescent="0.25">
      <c r="A670" s="12">
        <v>2559</v>
      </c>
      <c r="B670" s="12" t="s">
        <v>9</v>
      </c>
      <c r="C670" s="12" t="s">
        <v>117</v>
      </c>
      <c r="D670" s="12" t="s">
        <v>118</v>
      </c>
      <c r="E670" s="12" t="s">
        <v>12</v>
      </c>
      <c r="F670" s="12" t="s">
        <v>48</v>
      </c>
      <c r="G670" s="12">
        <v>200</v>
      </c>
      <c r="H670" s="12">
        <v>241</v>
      </c>
      <c r="I670" s="12">
        <v>241</v>
      </c>
    </row>
    <row r="671" spans="1:9" x14ac:dyDescent="0.25">
      <c r="A671" s="12">
        <v>2559</v>
      </c>
      <c r="B671" s="12" t="s">
        <v>9</v>
      </c>
      <c r="C671" s="12" t="s">
        <v>117</v>
      </c>
      <c r="D671" s="12" t="s">
        <v>118</v>
      </c>
      <c r="E671" s="12" t="s">
        <v>12</v>
      </c>
      <c r="F671" s="12" t="s">
        <v>47</v>
      </c>
      <c r="G671" s="12">
        <v>80</v>
      </c>
      <c r="H671" s="12">
        <v>157</v>
      </c>
      <c r="I671" s="12">
        <v>138</v>
      </c>
    </row>
    <row r="672" spans="1:9" x14ac:dyDescent="0.25">
      <c r="A672" s="12">
        <v>2559</v>
      </c>
      <c r="B672" s="12" t="s">
        <v>9</v>
      </c>
      <c r="C672" s="12" t="s">
        <v>117</v>
      </c>
      <c r="D672" s="12" t="s">
        <v>118</v>
      </c>
      <c r="E672" s="12" t="s">
        <v>12</v>
      </c>
      <c r="F672" s="12" t="s">
        <v>46</v>
      </c>
      <c r="G672" s="12">
        <v>280</v>
      </c>
      <c r="H672" s="12">
        <v>332</v>
      </c>
      <c r="I672" s="12">
        <v>332</v>
      </c>
    </row>
    <row r="673" spans="1:9" x14ac:dyDescent="0.25">
      <c r="A673" s="12">
        <v>2559</v>
      </c>
      <c r="B673" s="12" t="s">
        <v>9</v>
      </c>
      <c r="C673" s="12" t="s">
        <v>117</v>
      </c>
      <c r="D673" s="12" t="s">
        <v>118</v>
      </c>
      <c r="E673" s="12" t="s">
        <v>49</v>
      </c>
      <c r="F673" s="12" t="s">
        <v>50</v>
      </c>
      <c r="G673" s="12">
        <v>560</v>
      </c>
      <c r="H673" s="12">
        <v>627</v>
      </c>
      <c r="I673" s="12">
        <v>623</v>
      </c>
    </row>
    <row r="674" spans="1:9" x14ac:dyDescent="0.25">
      <c r="A674" s="12">
        <v>2559</v>
      </c>
      <c r="B674" s="12" t="s">
        <v>9</v>
      </c>
      <c r="C674" s="12" t="s">
        <v>117</v>
      </c>
      <c r="D674" s="12" t="s">
        <v>118</v>
      </c>
      <c r="E674" s="12" t="s">
        <v>49</v>
      </c>
      <c r="F674" s="12" t="s">
        <v>51</v>
      </c>
      <c r="G674" s="12">
        <v>120</v>
      </c>
      <c r="H674" s="12">
        <v>123</v>
      </c>
      <c r="I674" s="12">
        <v>121</v>
      </c>
    </row>
    <row r="675" spans="1:9" x14ac:dyDescent="0.25">
      <c r="A675" s="12">
        <v>2559</v>
      </c>
      <c r="B675" s="12" t="s">
        <v>9</v>
      </c>
      <c r="C675" s="12" t="s">
        <v>117</v>
      </c>
      <c r="D675" s="12" t="s">
        <v>118</v>
      </c>
      <c r="E675" s="12" t="s">
        <v>49</v>
      </c>
      <c r="F675" s="12" t="s">
        <v>52</v>
      </c>
      <c r="G675" s="12">
        <v>120</v>
      </c>
      <c r="H675" s="12">
        <v>125</v>
      </c>
      <c r="I675" s="12">
        <v>124</v>
      </c>
    </row>
    <row r="676" spans="1:9" x14ac:dyDescent="0.25">
      <c r="A676" s="12">
        <v>2559</v>
      </c>
      <c r="B676" s="12" t="s">
        <v>9</v>
      </c>
      <c r="C676" s="12" t="s">
        <v>117</v>
      </c>
      <c r="D676" s="12" t="s">
        <v>118</v>
      </c>
      <c r="E676" s="12" t="s">
        <v>49</v>
      </c>
      <c r="F676" s="12" t="s">
        <v>94</v>
      </c>
      <c r="G676" s="12">
        <v>240</v>
      </c>
      <c r="H676" s="12">
        <v>242</v>
      </c>
      <c r="I676" s="12">
        <v>242</v>
      </c>
    </row>
    <row r="677" spans="1:9" x14ac:dyDescent="0.25">
      <c r="A677" s="12">
        <v>2559</v>
      </c>
      <c r="B677" s="12" t="s">
        <v>9</v>
      </c>
      <c r="C677" s="12" t="s">
        <v>117</v>
      </c>
      <c r="D677" s="12" t="s">
        <v>118</v>
      </c>
      <c r="E677" s="12" t="s">
        <v>49</v>
      </c>
      <c r="F677" s="12" t="s">
        <v>53</v>
      </c>
      <c r="G677" s="12">
        <v>100</v>
      </c>
      <c r="H677" s="12">
        <v>100</v>
      </c>
      <c r="I677" s="12">
        <v>100</v>
      </c>
    </row>
    <row r="678" spans="1:9" x14ac:dyDescent="0.25">
      <c r="A678" s="12">
        <v>2559</v>
      </c>
      <c r="B678" s="12" t="s">
        <v>9</v>
      </c>
      <c r="C678" s="12" t="s">
        <v>117</v>
      </c>
      <c r="D678" s="12" t="s">
        <v>118</v>
      </c>
      <c r="E678" s="12" t="s">
        <v>54</v>
      </c>
      <c r="F678" s="12" t="s">
        <v>55</v>
      </c>
      <c r="G678" s="12">
        <v>720</v>
      </c>
      <c r="H678" s="12">
        <v>756</v>
      </c>
      <c r="I678" s="12">
        <v>753</v>
      </c>
    </row>
    <row r="679" spans="1:9" x14ac:dyDescent="0.25">
      <c r="A679" s="12">
        <v>2559</v>
      </c>
      <c r="B679" s="12" t="s">
        <v>9</v>
      </c>
      <c r="C679" s="12" t="s">
        <v>117</v>
      </c>
      <c r="D679" s="12" t="s">
        <v>118</v>
      </c>
      <c r="E679" s="12" t="s">
        <v>54</v>
      </c>
      <c r="F679" s="12" t="s">
        <v>57</v>
      </c>
      <c r="G679" s="12">
        <v>32</v>
      </c>
      <c r="H679" s="12">
        <v>45</v>
      </c>
      <c r="I679" s="12">
        <v>45</v>
      </c>
    </row>
    <row r="680" spans="1:9" x14ac:dyDescent="0.25">
      <c r="A680" s="12">
        <v>2559</v>
      </c>
      <c r="B680" s="12" t="s">
        <v>9</v>
      </c>
      <c r="C680" s="12" t="s">
        <v>117</v>
      </c>
      <c r="D680" s="12" t="s">
        <v>118</v>
      </c>
      <c r="E680" s="12" t="s">
        <v>54</v>
      </c>
      <c r="F680" s="12" t="s">
        <v>56</v>
      </c>
      <c r="G680" s="12">
        <v>80</v>
      </c>
      <c r="H680" s="12">
        <v>117</v>
      </c>
      <c r="I680" s="12">
        <v>108</v>
      </c>
    </row>
    <row r="681" spans="1:9" x14ac:dyDescent="0.25">
      <c r="A681" s="12">
        <v>2559</v>
      </c>
      <c r="B681" s="12" t="s">
        <v>9</v>
      </c>
      <c r="C681" s="12" t="s">
        <v>117</v>
      </c>
      <c r="D681" s="12" t="s">
        <v>118</v>
      </c>
      <c r="E681" s="12" t="s">
        <v>58</v>
      </c>
      <c r="F681" s="12" t="s">
        <v>59</v>
      </c>
      <c r="G681" s="12">
        <v>80</v>
      </c>
      <c r="H681" s="12">
        <v>178</v>
      </c>
      <c r="I681" s="12">
        <v>178</v>
      </c>
    </row>
    <row r="682" spans="1:9" x14ac:dyDescent="0.25">
      <c r="A682" s="12">
        <v>2559</v>
      </c>
      <c r="B682" s="12" t="s">
        <v>9</v>
      </c>
      <c r="C682" s="12" t="s">
        <v>117</v>
      </c>
      <c r="D682" s="12" t="s">
        <v>118</v>
      </c>
      <c r="E682" s="12" t="s">
        <v>58</v>
      </c>
      <c r="F682" s="12" t="s">
        <v>60</v>
      </c>
      <c r="G682" s="12">
        <v>20</v>
      </c>
      <c r="H682" s="12">
        <v>20</v>
      </c>
      <c r="I682" s="12">
        <v>20</v>
      </c>
    </row>
    <row r="683" spans="1:9" x14ac:dyDescent="0.25">
      <c r="A683" s="12">
        <v>2559</v>
      </c>
      <c r="B683" s="12" t="s">
        <v>9</v>
      </c>
      <c r="C683" s="12" t="s">
        <v>117</v>
      </c>
      <c r="D683" s="12" t="s">
        <v>118</v>
      </c>
      <c r="E683" s="12" t="s">
        <v>58</v>
      </c>
      <c r="F683" s="12" t="s">
        <v>61</v>
      </c>
      <c r="G683" s="12">
        <v>80</v>
      </c>
      <c r="H683" s="12">
        <v>81</v>
      </c>
      <c r="I683" s="12">
        <v>81</v>
      </c>
    </row>
    <row r="684" spans="1:9" x14ac:dyDescent="0.25">
      <c r="A684" s="12">
        <v>2559</v>
      </c>
      <c r="B684" s="12" t="s">
        <v>9</v>
      </c>
      <c r="C684" s="12" t="s">
        <v>117</v>
      </c>
      <c r="D684" s="12" t="s">
        <v>118</v>
      </c>
      <c r="E684" s="12" t="s">
        <v>95</v>
      </c>
      <c r="F684" s="12" t="s">
        <v>96</v>
      </c>
      <c r="G684" s="12">
        <v>100</v>
      </c>
      <c r="H684" s="12">
        <v>105</v>
      </c>
      <c r="I684" s="12">
        <v>105</v>
      </c>
    </row>
    <row r="685" spans="1:9" x14ac:dyDescent="0.25">
      <c r="A685" s="12">
        <v>2559</v>
      </c>
      <c r="B685" s="12" t="s">
        <v>9</v>
      </c>
      <c r="C685" s="12" t="s">
        <v>117</v>
      </c>
      <c r="D685" s="12" t="s">
        <v>118</v>
      </c>
      <c r="E685" s="12" t="s">
        <v>95</v>
      </c>
      <c r="F685" s="12" t="s">
        <v>97</v>
      </c>
      <c r="G685" s="12">
        <v>160</v>
      </c>
      <c r="H685" s="12">
        <v>172</v>
      </c>
      <c r="I685" s="12">
        <v>170</v>
      </c>
    </row>
    <row r="686" spans="1:9" x14ac:dyDescent="0.25">
      <c r="A686" s="12">
        <v>2559</v>
      </c>
      <c r="B686" s="12" t="s">
        <v>9</v>
      </c>
      <c r="C686" s="12" t="s">
        <v>117</v>
      </c>
      <c r="D686" s="12" t="s">
        <v>118</v>
      </c>
      <c r="E686" s="12" t="s">
        <v>62</v>
      </c>
      <c r="F686" s="12" t="s">
        <v>62</v>
      </c>
      <c r="G686" s="12">
        <v>100</v>
      </c>
      <c r="H686" s="12">
        <v>100</v>
      </c>
      <c r="I686" s="12">
        <v>92</v>
      </c>
    </row>
    <row r="687" spans="1:9" x14ac:dyDescent="0.25">
      <c r="A687" s="12">
        <v>2559</v>
      </c>
      <c r="B687" s="12" t="s">
        <v>9</v>
      </c>
      <c r="C687" s="12" t="s">
        <v>117</v>
      </c>
      <c r="D687" s="12" t="s">
        <v>118</v>
      </c>
      <c r="E687" s="12" t="s">
        <v>84</v>
      </c>
      <c r="F687" s="12" t="s">
        <v>86</v>
      </c>
      <c r="G687" s="12">
        <v>100</v>
      </c>
      <c r="H687" s="12">
        <v>102</v>
      </c>
      <c r="I687" s="12">
        <v>100</v>
      </c>
    </row>
    <row r="688" spans="1:9" x14ac:dyDescent="0.25">
      <c r="A688" s="12">
        <v>2559</v>
      </c>
      <c r="B688" s="12" t="s">
        <v>9</v>
      </c>
      <c r="C688" s="12" t="s">
        <v>117</v>
      </c>
      <c r="D688" s="12" t="s">
        <v>118</v>
      </c>
      <c r="E688" s="12" t="s">
        <v>84</v>
      </c>
      <c r="F688" s="12" t="s">
        <v>85</v>
      </c>
      <c r="G688" s="12">
        <v>100</v>
      </c>
      <c r="H688" s="12">
        <v>100</v>
      </c>
      <c r="I688" s="12">
        <v>100</v>
      </c>
    </row>
    <row r="689" spans="1:9" x14ac:dyDescent="0.25">
      <c r="A689" s="12">
        <v>2559</v>
      </c>
      <c r="B689" s="12" t="s">
        <v>9</v>
      </c>
      <c r="C689" s="12" t="s">
        <v>117</v>
      </c>
      <c r="D689" s="12" t="s">
        <v>118</v>
      </c>
      <c r="E689" s="12" t="s">
        <v>78</v>
      </c>
      <c r="F689" s="12" t="s">
        <v>80</v>
      </c>
      <c r="G689" s="12">
        <v>116</v>
      </c>
      <c r="H689" s="12">
        <v>239</v>
      </c>
      <c r="I689" s="12">
        <v>239</v>
      </c>
    </row>
    <row r="690" spans="1:9" x14ac:dyDescent="0.25">
      <c r="A690" s="12">
        <v>2559</v>
      </c>
      <c r="B690" s="12" t="s">
        <v>9</v>
      </c>
      <c r="C690" s="12" t="s">
        <v>117</v>
      </c>
      <c r="D690" s="12" t="s">
        <v>118</v>
      </c>
      <c r="E690" s="12" t="s">
        <v>78</v>
      </c>
      <c r="F690" s="12" t="s">
        <v>79</v>
      </c>
      <c r="G690" s="12">
        <v>20</v>
      </c>
      <c r="H690" s="12">
        <v>20</v>
      </c>
      <c r="I690" s="12">
        <v>20</v>
      </c>
    </row>
    <row r="691" spans="1:9" x14ac:dyDescent="0.25">
      <c r="A691" s="12">
        <v>2559</v>
      </c>
      <c r="B691" s="12" t="s">
        <v>9</v>
      </c>
      <c r="C691" s="12" t="s">
        <v>117</v>
      </c>
      <c r="D691" s="12" t="s">
        <v>118</v>
      </c>
      <c r="E691" s="12" t="s">
        <v>78</v>
      </c>
      <c r="F691" s="12" t="s">
        <v>78</v>
      </c>
      <c r="G691" s="12">
        <v>16</v>
      </c>
      <c r="H691" s="12">
        <v>24</v>
      </c>
      <c r="I691" s="12">
        <v>24</v>
      </c>
    </row>
    <row r="692" spans="1:9" x14ac:dyDescent="0.25">
      <c r="A692" s="12">
        <v>2559</v>
      </c>
      <c r="B692" s="12" t="s">
        <v>9</v>
      </c>
      <c r="C692" s="12" t="s">
        <v>117</v>
      </c>
      <c r="D692" s="12" t="s">
        <v>118</v>
      </c>
      <c r="E692" s="12" t="s">
        <v>63</v>
      </c>
      <c r="F692" s="12" t="s">
        <v>77</v>
      </c>
      <c r="G692" s="12">
        <v>200</v>
      </c>
      <c r="H692" s="12">
        <v>269</v>
      </c>
      <c r="I692" s="12">
        <v>254</v>
      </c>
    </row>
    <row r="693" spans="1:9" x14ac:dyDescent="0.25">
      <c r="A693" s="12">
        <v>2559</v>
      </c>
      <c r="B693" s="12" t="s">
        <v>9</v>
      </c>
      <c r="C693" s="12" t="s">
        <v>117</v>
      </c>
      <c r="D693" s="12" t="s">
        <v>118</v>
      </c>
      <c r="E693" s="12" t="s">
        <v>63</v>
      </c>
      <c r="F693" s="12" t="s">
        <v>76</v>
      </c>
      <c r="G693" s="12">
        <v>200</v>
      </c>
      <c r="H693" s="12">
        <v>241</v>
      </c>
      <c r="I693" s="12">
        <v>241</v>
      </c>
    </row>
    <row r="694" spans="1:9" x14ac:dyDescent="0.25">
      <c r="A694" s="12">
        <v>2559</v>
      </c>
      <c r="B694" s="12" t="s">
        <v>9</v>
      </c>
      <c r="C694" s="12" t="s">
        <v>117</v>
      </c>
      <c r="D694" s="12" t="s">
        <v>118</v>
      </c>
      <c r="E694" s="12" t="s">
        <v>63</v>
      </c>
      <c r="F694" s="12" t="s">
        <v>64</v>
      </c>
      <c r="G694" s="12">
        <v>100</v>
      </c>
      <c r="H694" s="12">
        <v>101</v>
      </c>
      <c r="I694" s="12">
        <v>101</v>
      </c>
    </row>
    <row r="695" spans="1:9" x14ac:dyDescent="0.25">
      <c r="A695" s="12">
        <v>2559</v>
      </c>
      <c r="B695" s="12" t="s">
        <v>9</v>
      </c>
      <c r="C695" s="12" t="s">
        <v>117</v>
      </c>
      <c r="D695" s="12" t="s">
        <v>118</v>
      </c>
      <c r="E695" s="12" t="s">
        <v>63</v>
      </c>
      <c r="F695" s="12" t="s">
        <v>65</v>
      </c>
      <c r="G695" s="12">
        <v>16</v>
      </c>
      <c r="H695" s="12">
        <v>16</v>
      </c>
      <c r="I695" s="12">
        <v>16</v>
      </c>
    </row>
    <row r="696" spans="1:9" x14ac:dyDescent="0.25">
      <c r="A696" s="12">
        <v>2559</v>
      </c>
      <c r="B696" s="12" t="s">
        <v>9</v>
      </c>
      <c r="C696" s="12" t="s">
        <v>117</v>
      </c>
      <c r="D696" s="12" t="s">
        <v>118</v>
      </c>
      <c r="E696" s="12" t="s">
        <v>63</v>
      </c>
      <c r="F696" s="12" t="s">
        <v>63</v>
      </c>
      <c r="G696" s="12">
        <v>140</v>
      </c>
      <c r="H696" s="12">
        <v>140</v>
      </c>
      <c r="I696" s="12">
        <v>140</v>
      </c>
    </row>
    <row r="697" spans="1:9" x14ac:dyDescent="0.25">
      <c r="A697" s="12">
        <v>2559</v>
      </c>
      <c r="B697" s="12" t="s">
        <v>9</v>
      </c>
      <c r="C697" s="12" t="s">
        <v>117</v>
      </c>
      <c r="D697" s="12" t="s">
        <v>118</v>
      </c>
      <c r="E697" s="12" t="s">
        <v>66</v>
      </c>
      <c r="F697" s="12" t="s">
        <v>67</v>
      </c>
      <c r="G697" s="12">
        <v>48</v>
      </c>
      <c r="H697" s="12">
        <v>113</v>
      </c>
      <c r="I697" s="12">
        <v>113</v>
      </c>
    </row>
    <row r="698" spans="1:9" x14ac:dyDescent="0.25">
      <c r="A698" s="12">
        <v>2559</v>
      </c>
      <c r="B698" s="12" t="s">
        <v>9</v>
      </c>
      <c r="C698" s="12" t="s">
        <v>117</v>
      </c>
      <c r="D698" s="12" t="s">
        <v>118</v>
      </c>
      <c r="E698" s="12" t="s">
        <v>66</v>
      </c>
      <c r="F698" s="12" t="s">
        <v>66</v>
      </c>
      <c r="G698" s="12">
        <v>100</v>
      </c>
      <c r="H698" s="12">
        <v>130</v>
      </c>
      <c r="I698" s="12">
        <v>130</v>
      </c>
    </row>
    <row r="699" spans="1:9" x14ac:dyDescent="0.25">
      <c r="A699" s="12">
        <v>2559</v>
      </c>
      <c r="B699" s="12" t="s">
        <v>9</v>
      </c>
      <c r="C699" s="12" t="s">
        <v>117</v>
      </c>
      <c r="D699" s="12" t="s">
        <v>118</v>
      </c>
      <c r="E699" s="12" t="s">
        <v>68</v>
      </c>
      <c r="F699" s="12" t="s">
        <v>69</v>
      </c>
      <c r="G699" s="12">
        <v>220</v>
      </c>
      <c r="H699" s="12">
        <v>251</v>
      </c>
      <c r="I699" s="12">
        <v>251</v>
      </c>
    </row>
    <row r="700" spans="1:9" x14ac:dyDescent="0.25">
      <c r="A700" s="12">
        <v>2559</v>
      </c>
      <c r="B700" s="12" t="s">
        <v>9</v>
      </c>
      <c r="C700" s="12" t="s">
        <v>117</v>
      </c>
      <c r="D700" s="12" t="s">
        <v>118</v>
      </c>
      <c r="E700" s="12" t="s">
        <v>68</v>
      </c>
      <c r="F700" s="12" t="s">
        <v>70</v>
      </c>
      <c r="G700" s="12">
        <v>200</v>
      </c>
      <c r="H700" s="12">
        <v>200</v>
      </c>
      <c r="I700" s="12">
        <v>200</v>
      </c>
    </row>
    <row r="701" spans="1:9" x14ac:dyDescent="0.25">
      <c r="A701" s="12">
        <v>2559</v>
      </c>
      <c r="B701" s="12" t="s">
        <v>9</v>
      </c>
      <c r="C701" s="12" t="s">
        <v>117</v>
      </c>
      <c r="D701" s="12" t="s">
        <v>118</v>
      </c>
      <c r="E701" s="12" t="s">
        <v>68</v>
      </c>
      <c r="F701" s="12" t="s">
        <v>68</v>
      </c>
      <c r="G701" s="12">
        <v>60</v>
      </c>
      <c r="H701" s="12">
        <v>100</v>
      </c>
      <c r="I701" s="12">
        <v>100</v>
      </c>
    </row>
    <row r="702" spans="1:9" x14ac:dyDescent="0.25">
      <c r="A702" s="12">
        <v>2559</v>
      </c>
      <c r="B702" s="12" t="s">
        <v>9</v>
      </c>
      <c r="C702" s="12" t="s">
        <v>117</v>
      </c>
      <c r="D702" s="12" t="s">
        <v>118</v>
      </c>
      <c r="E702" s="12" t="s">
        <v>71</v>
      </c>
      <c r="F702" s="12" t="s">
        <v>99</v>
      </c>
      <c r="G702" s="12">
        <v>200</v>
      </c>
      <c r="H702" s="12">
        <v>251</v>
      </c>
      <c r="I702" s="12">
        <v>251</v>
      </c>
    </row>
    <row r="703" spans="1:9" x14ac:dyDescent="0.25">
      <c r="A703" s="12">
        <v>2559</v>
      </c>
      <c r="B703" s="12" t="s">
        <v>9</v>
      </c>
      <c r="C703" s="12" t="s">
        <v>117</v>
      </c>
      <c r="D703" s="12" t="s">
        <v>118</v>
      </c>
      <c r="E703" s="12" t="s">
        <v>84</v>
      </c>
      <c r="F703" s="12" t="s">
        <v>84</v>
      </c>
      <c r="G703" s="12">
        <v>100</v>
      </c>
      <c r="H703" s="12">
        <v>102</v>
      </c>
      <c r="I703" s="12">
        <v>102</v>
      </c>
    </row>
    <row r="704" spans="1:9" x14ac:dyDescent="0.25">
      <c r="A704" s="12">
        <v>2559</v>
      </c>
      <c r="B704" s="12" t="s">
        <v>9</v>
      </c>
      <c r="C704" s="12" t="s">
        <v>117</v>
      </c>
      <c r="D704" s="12" t="s">
        <v>118</v>
      </c>
      <c r="E704" s="12" t="s">
        <v>81</v>
      </c>
      <c r="F704" s="12" t="s">
        <v>98</v>
      </c>
      <c r="G704" s="12">
        <v>60</v>
      </c>
      <c r="H704" s="12">
        <v>106</v>
      </c>
      <c r="I704" s="12">
        <v>106</v>
      </c>
    </row>
    <row r="705" spans="1:9" x14ac:dyDescent="0.25">
      <c r="A705" s="12">
        <v>2559</v>
      </c>
      <c r="B705" s="12" t="s">
        <v>9</v>
      </c>
      <c r="C705" s="12" t="s">
        <v>117</v>
      </c>
      <c r="D705" s="12" t="s">
        <v>118</v>
      </c>
      <c r="E705" s="12" t="s">
        <v>81</v>
      </c>
      <c r="F705" s="12" t="s">
        <v>83</v>
      </c>
      <c r="G705" s="12">
        <v>180</v>
      </c>
      <c r="H705" s="12">
        <v>236</v>
      </c>
      <c r="I705" s="12">
        <v>229</v>
      </c>
    </row>
    <row r="706" spans="1:9" x14ac:dyDescent="0.25">
      <c r="A706" s="12">
        <v>2559</v>
      </c>
      <c r="B706" s="12" t="s">
        <v>9</v>
      </c>
      <c r="C706" s="12" t="s">
        <v>117</v>
      </c>
      <c r="D706" s="12" t="s">
        <v>118</v>
      </c>
      <c r="E706" s="12" t="s">
        <v>81</v>
      </c>
      <c r="F706" s="12" t="s">
        <v>82</v>
      </c>
      <c r="G706" s="12">
        <v>100</v>
      </c>
      <c r="H706" s="12">
        <v>100</v>
      </c>
      <c r="I706" s="12">
        <v>100</v>
      </c>
    </row>
    <row r="707" spans="1:9" x14ac:dyDescent="0.25">
      <c r="A707" s="12">
        <v>2559</v>
      </c>
      <c r="B707" s="12" t="s">
        <v>9</v>
      </c>
      <c r="C707" s="12" t="s">
        <v>117</v>
      </c>
      <c r="D707" s="12" t="s">
        <v>118</v>
      </c>
      <c r="E707" s="12" t="s">
        <v>103</v>
      </c>
      <c r="F707" s="12" t="s">
        <v>105</v>
      </c>
      <c r="G707" s="12">
        <v>100</v>
      </c>
      <c r="H707" s="12">
        <v>100</v>
      </c>
      <c r="I707" s="12">
        <v>100</v>
      </c>
    </row>
    <row r="708" spans="1:9" x14ac:dyDescent="0.25">
      <c r="A708" s="12">
        <v>2559</v>
      </c>
      <c r="B708" s="12" t="s">
        <v>9</v>
      </c>
      <c r="C708" s="12" t="s">
        <v>117</v>
      </c>
      <c r="D708" s="12" t="s">
        <v>118</v>
      </c>
      <c r="E708" s="12" t="s">
        <v>103</v>
      </c>
      <c r="F708" s="12" t="s">
        <v>104</v>
      </c>
      <c r="G708" s="12">
        <v>60</v>
      </c>
      <c r="H708" s="12">
        <v>61</v>
      </c>
      <c r="I708" s="12">
        <v>61</v>
      </c>
    </row>
    <row r="709" spans="1:9" x14ac:dyDescent="0.25">
      <c r="A709" s="12">
        <v>2559</v>
      </c>
      <c r="B709" s="12" t="s">
        <v>9</v>
      </c>
      <c r="C709" s="12" t="s">
        <v>117</v>
      </c>
      <c r="D709" s="12" t="s">
        <v>118</v>
      </c>
      <c r="E709" s="12" t="s">
        <v>103</v>
      </c>
      <c r="F709" s="12" t="s">
        <v>103</v>
      </c>
      <c r="G709" s="12">
        <v>200</v>
      </c>
      <c r="H709" s="12">
        <v>242</v>
      </c>
      <c r="I709" s="12">
        <v>240</v>
      </c>
    </row>
    <row r="710" spans="1:9" x14ac:dyDescent="0.25">
      <c r="A710" s="12">
        <v>2559</v>
      </c>
      <c r="B710" s="12" t="s">
        <v>9</v>
      </c>
      <c r="C710" s="12" t="s">
        <v>117</v>
      </c>
      <c r="D710" s="12" t="s">
        <v>118</v>
      </c>
      <c r="E710" s="12" t="s">
        <v>75</v>
      </c>
      <c r="F710" s="12" t="s">
        <v>75</v>
      </c>
      <c r="G710" s="12">
        <v>80</v>
      </c>
      <c r="H710" s="12">
        <v>80</v>
      </c>
      <c r="I710" s="12">
        <v>80</v>
      </c>
    </row>
    <row r="711" spans="1:9" x14ac:dyDescent="0.25">
      <c r="A711" s="12">
        <v>2559</v>
      </c>
      <c r="B711" s="12" t="s">
        <v>9</v>
      </c>
      <c r="C711" s="12" t="s">
        <v>117</v>
      </c>
      <c r="D711" s="12" t="s">
        <v>118</v>
      </c>
      <c r="E711" s="12" t="s">
        <v>102</v>
      </c>
      <c r="F711" s="12" t="s">
        <v>102</v>
      </c>
      <c r="G711" s="12">
        <v>100</v>
      </c>
      <c r="H711" s="12">
        <v>100</v>
      </c>
      <c r="I711" s="12">
        <v>100</v>
      </c>
    </row>
    <row r="712" spans="1:9" x14ac:dyDescent="0.25">
      <c r="A712" s="12">
        <v>2559</v>
      </c>
      <c r="B712" s="12" t="s">
        <v>9</v>
      </c>
      <c r="C712" s="12" t="s">
        <v>117</v>
      </c>
      <c r="D712" s="12" t="s">
        <v>118</v>
      </c>
      <c r="E712" s="12" t="s">
        <v>101</v>
      </c>
      <c r="F712" s="12" t="s">
        <v>101</v>
      </c>
      <c r="G712" s="12">
        <v>40</v>
      </c>
      <c r="H712" s="12">
        <v>40</v>
      </c>
      <c r="I712" s="12">
        <v>40</v>
      </c>
    </row>
    <row r="713" spans="1:9" x14ac:dyDescent="0.25">
      <c r="A713" s="12">
        <v>2559</v>
      </c>
      <c r="B713" s="12" t="s">
        <v>9</v>
      </c>
      <c r="C713" s="12" t="s">
        <v>117</v>
      </c>
      <c r="D713" s="12" t="s">
        <v>118</v>
      </c>
      <c r="E713" s="12" t="s">
        <v>73</v>
      </c>
      <c r="F713" s="12" t="s">
        <v>73</v>
      </c>
      <c r="G713" s="12">
        <v>60</v>
      </c>
      <c r="H713" s="12">
        <v>76</v>
      </c>
      <c r="I713" s="12">
        <v>76</v>
      </c>
    </row>
    <row r="714" spans="1:9" x14ac:dyDescent="0.25">
      <c r="A714" s="12">
        <v>2559</v>
      </c>
      <c r="B714" s="12" t="s">
        <v>9</v>
      </c>
      <c r="C714" s="12" t="s">
        <v>117</v>
      </c>
      <c r="D714" s="12" t="s">
        <v>118</v>
      </c>
      <c r="E714" s="12" t="s">
        <v>73</v>
      </c>
      <c r="F714" s="12" t="s">
        <v>74</v>
      </c>
      <c r="G714" s="12">
        <v>440</v>
      </c>
      <c r="H714" s="12">
        <v>447</v>
      </c>
      <c r="I714" s="12">
        <v>445</v>
      </c>
    </row>
    <row r="715" spans="1:9" x14ac:dyDescent="0.25">
      <c r="A715" s="12">
        <v>2559</v>
      </c>
      <c r="B715" s="12" t="s">
        <v>9</v>
      </c>
      <c r="C715" s="12" t="s">
        <v>117</v>
      </c>
      <c r="D715" s="12" t="s">
        <v>118</v>
      </c>
      <c r="E715" s="12" t="s">
        <v>73</v>
      </c>
      <c r="F715" s="12" t="s">
        <v>100</v>
      </c>
      <c r="G715" s="12">
        <v>300</v>
      </c>
      <c r="H715" s="12">
        <v>300</v>
      </c>
      <c r="I715" s="12">
        <v>300</v>
      </c>
    </row>
    <row r="716" spans="1:9" x14ac:dyDescent="0.25">
      <c r="A716" s="12">
        <v>2559</v>
      </c>
      <c r="B716" s="12" t="s">
        <v>9</v>
      </c>
      <c r="C716" s="12" t="s">
        <v>117</v>
      </c>
      <c r="D716" s="12" t="s">
        <v>118</v>
      </c>
      <c r="E716" s="12" t="s">
        <v>71</v>
      </c>
      <c r="F716" s="12" t="s">
        <v>71</v>
      </c>
      <c r="G716" s="12">
        <v>40</v>
      </c>
      <c r="H716" s="12">
        <v>56</v>
      </c>
      <c r="I716" s="12">
        <v>54</v>
      </c>
    </row>
    <row r="717" spans="1:9" x14ac:dyDescent="0.25">
      <c r="A717" s="12">
        <v>2559</v>
      </c>
      <c r="B717" s="12" t="s">
        <v>9</v>
      </c>
      <c r="C717" s="12" t="s">
        <v>117</v>
      </c>
      <c r="D717" s="12" t="s">
        <v>118</v>
      </c>
      <c r="E717" s="12" t="s">
        <v>71</v>
      </c>
      <c r="F717" s="12" t="s">
        <v>72</v>
      </c>
      <c r="G717" s="12">
        <v>40</v>
      </c>
      <c r="H717" s="12">
        <v>41</v>
      </c>
      <c r="I717" s="12">
        <v>41</v>
      </c>
    </row>
    <row r="718" spans="1:9" x14ac:dyDescent="0.25">
      <c r="A718" s="12">
        <v>2559</v>
      </c>
      <c r="B718" s="12" t="s">
        <v>9</v>
      </c>
      <c r="C718" s="12" t="s">
        <v>119</v>
      </c>
      <c r="D718" s="12" t="s">
        <v>120</v>
      </c>
      <c r="E718" s="12" t="s">
        <v>121</v>
      </c>
      <c r="F718" s="12" t="s">
        <v>122</v>
      </c>
      <c r="G718" s="12">
        <v>2000</v>
      </c>
      <c r="H718" s="12">
        <v>2027</v>
      </c>
      <c r="I718" s="12">
        <v>1993</v>
      </c>
    </row>
    <row r="719" spans="1:9" x14ac:dyDescent="0.25">
      <c r="A719" s="12">
        <v>2559</v>
      </c>
      <c r="B719" s="12" t="s">
        <v>9</v>
      </c>
      <c r="C719" s="12" t="s">
        <v>123</v>
      </c>
      <c r="D719" s="12" t="s">
        <v>124</v>
      </c>
      <c r="E719" s="12" t="s">
        <v>89</v>
      </c>
      <c r="F719" s="12" t="s">
        <v>110</v>
      </c>
      <c r="G719" s="12">
        <v>70</v>
      </c>
      <c r="H719" s="12">
        <v>81</v>
      </c>
      <c r="I719" s="12">
        <v>73</v>
      </c>
    </row>
    <row r="720" spans="1:9" x14ac:dyDescent="0.25">
      <c r="A720" s="12">
        <v>2559</v>
      </c>
      <c r="B720" s="12" t="s">
        <v>9</v>
      </c>
      <c r="C720" s="12" t="s">
        <v>123</v>
      </c>
      <c r="D720" s="12" t="s">
        <v>124</v>
      </c>
      <c r="E720" s="12" t="s">
        <v>15</v>
      </c>
      <c r="F720" s="12" t="s">
        <v>16</v>
      </c>
      <c r="G720" s="12">
        <v>220</v>
      </c>
      <c r="H720" s="12">
        <v>237</v>
      </c>
      <c r="I720" s="12">
        <v>235</v>
      </c>
    </row>
    <row r="721" spans="1:9" x14ac:dyDescent="0.25">
      <c r="A721" s="12">
        <v>2559</v>
      </c>
      <c r="B721" s="12" t="s">
        <v>9</v>
      </c>
      <c r="C721" s="12" t="s">
        <v>123</v>
      </c>
      <c r="D721" s="12" t="s">
        <v>124</v>
      </c>
      <c r="E721" s="12" t="s">
        <v>15</v>
      </c>
      <c r="F721" s="12" t="s">
        <v>17</v>
      </c>
      <c r="G721" s="12">
        <v>40</v>
      </c>
      <c r="H721" s="12">
        <v>51</v>
      </c>
      <c r="I721" s="12">
        <v>51</v>
      </c>
    </row>
    <row r="722" spans="1:9" x14ac:dyDescent="0.25">
      <c r="A722" s="12">
        <v>2559</v>
      </c>
      <c r="B722" s="12" t="s">
        <v>9</v>
      </c>
      <c r="C722" s="12" t="s">
        <v>123</v>
      </c>
      <c r="D722" s="12" t="s">
        <v>124</v>
      </c>
      <c r="E722" s="12" t="s">
        <v>18</v>
      </c>
      <c r="F722" s="12" t="s">
        <v>19</v>
      </c>
      <c r="G722" s="12">
        <v>100</v>
      </c>
      <c r="H722" s="12">
        <v>182</v>
      </c>
      <c r="I722" s="12">
        <v>181</v>
      </c>
    </row>
    <row r="723" spans="1:9" x14ac:dyDescent="0.25">
      <c r="A723" s="12">
        <v>2559</v>
      </c>
      <c r="B723" s="12" t="s">
        <v>9</v>
      </c>
      <c r="C723" s="12" t="s">
        <v>123</v>
      </c>
      <c r="D723" s="12" t="s">
        <v>124</v>
      </c>
      <c r="E723" s="12" t="s">
        <v>18</v>
      </c>
      <c r="F723" s="12" t="s">
        <v>91</v>
      </c>
      <c r="G723" s="12">
        <v>60</v>
      </c>
      <c r="H723" s="12">
        <v>68</v>
      </c>
      <c r="I723" s="12">
        <v>68</v>
      </c>
    </row>
    <row r="724" spans="1:9" x14ac:dyDescent="0.25">
      <c r="A724" s="12">
        <v>2559</v>
      </c>
      <c r="B724" s="12" t="s">
        <v>9</v>
      </c>
      <c r="C724" s="12" t="s">
        <v>123</v>
      </c>
      <c r="D724" s="12" t="s">
        <v>124</v>
      </c>
      <c r="E724" s="12" t="s">
        <v>18</v>
      </c>
      <c r="F724" s="12" t="s">
        <v>21</v>
      </c>
      <c r="G724" s="12">
        <v>20</v>
      </c>
      <c r="H724" s="12">
        <v>40</v>
      </c>
      <c r="I724" s="12">
        <v>39</v>
      </c>
    </row>
    <row r="725" spans="1:9" x14ac:dyDescent="0.25">
      <c r="A725" s="12">
        <v>2559</v>
      </c>
      <c r="B725" s="12" t="s">
        <v>9</v>
      </c>
      <c r="C725" s="12" t="s">
        <v>123</v>
      </c>
      <c r="D725" s="12" t="s">
        <v>124</v>
      </c>
      <c r="E725" s="12" t="s">
        <v>18</v>
      </c>
      <c r="F725" s="12" t="s">
        <v>20</v>
      </c>
      <c r="G725" s="12">
        <v>20</v>
      </c>
      <c r="H725" s="12">
        <v>22</v>
      </c>
      <c r="I725" s="12">
        <v>22</v>
      </c>
    </row>
    <row r="726" spans="1:9" x14ac:dyDescent="0.25">
      <c r="A726" s="12">
        <v>2559</v>
      </c>
      <c r="B726" s="12" t="s">
        <v>9</v>
      </c>
      <c r="C726" s="12" t="s">
        <v>123</v>
      </c>
      <c r="D726" s="12" t="s">
        <v>124</v>
      </c>
      <c r="E726" s="12" t="s">
        <v>22</v>
      </c>
      <c r="F726" s="12" t="s">
        <v>23</v>
      </c>
      <c r="G726" s="12">
        <v>180</v>
      </c>
      <c r="H726" s="12">
        <v>188</v>
      </c>
      <c r="I726" s="12">
        <v>186</v>
      </c>
    </row>
    <row r="727" spans="1:9" x14ac:dyDescent="0.25">
      <c r="A727" s="12">
        <v>2559</v>
      </c>
      <c r="B727" s="12" t="s">
        <v>9</v>
      </c>
      <c r="C727" s="12" t="s">
        <v>123</v>
      </c>
      <c r="D727" s="12" t="s">
        <v>124</v>
      </c>
      <c r="E727" s="12" t="s">
        <v>22</v>
      </c>
      <c r="F727" s="12" t="s">
        <v>25</v>
      </c>
      <c r="G727" s="12">
        <v>20</v>
      </c>
      <c r="H727" s="12">
        <v>20</v>
      </c>
      <c r="I727" s="12">
        <v>20</v>
      </c>
    </row>
    <row r="728" spans="1:9" x14ac:dyDescent="0.25">
      <c r="A728" s="12">
        <v>2559</v>
      </c>
      <c r="B728" s="12" t="s">
        <v>9</v>
      </c>
      <c r="C728" s="12" t="s">
        <v>123</v>
      </c>
      <c r="D728" s="12" t="s">
        <v>124</v>
      </c>
      <c r="E728" s="12" t="s">
        <v>22</v>
      </c>
      <c r="F728" s="12" t="s">
        <v>24</v>
      </c>
      <c r="G728" s="12">
        <v>20</v>
      </c>
      <c r="H728" s="12">
        <v>22</v>
      </c>
      <c r="I728" s="12">
        <v>22</v>
      </c>
    </row>
    <row r="729" spans="1:9" x14ac:dyDescent="0.25">
      <c r="A729" s="12">
        <v>2559</v>
      </c>
      <c r="B729" s="12" t="s">
        <v>9</v>
      </c>
      <c r="C729" s="12" t="s">
        <v>123</v>
      </c>
      <c r="D729" s="12" t="s">
        <v>124</v>
      </c>
      <c r="E729" s="12" t="s">
        <v>26</v>
      </c>
      <c r="F729" s="12" t="s">
        <v>27</v>
      </c>
      <c r="G729" s="12">
        <v>100</v>
      </c>
      <c r="H729" s="12">
        <v>124</v>
      </c>
      <c r="I729" s="12">
        <v>123</v>
      </c>
    </row>
    <row r="730" spans="1:9" x14ac:dyDescent="0.25">
      <c r="A730" s="12">
        <v>2559</v>
      </c>
      <c r="B730" s="12" t="s">
        <v>9</v>
      </c>
      <c r="C730" s="12" t="s">
        <v>123</v>
      </c>
      <c r="D730" s="12" t="s">
        <v>124</v>
      </c>
      <c r="E730" s="12" t="s">
        <v>26</v>
      </c>
      <c r="F730" s="12" t="s">
        <v>29</v>
      </c>
      <c r="G730" s="12">
        <v>60</v>
      </c>
      <c r="H730" s="12">
        <v>68</v>
      </c>
      <c r="I730" s="12">
        <v>67</v>
      </c>
    </row>
    <row r="731" spans="1:9" x14ac:dyDescent="0.25">
      <c r="A731" s="12">
        <v>2559</v>
      </c>
      <c r="B731" s="12" t="s">
        <v>9</v>
      </c>
      <c r="C731" s="12" t="s">
        <v>123</v>
      </c>
      <c r="D731" s="12" t="s">
        <v>124</v>
      </c>
      <c r="E731" s="12" t="s">
        <v>26</v>
      </c>
      <c r="F731" s="12" t="s">
        <v>92</v>
      </c>
      <c r="G731" s="12">
        <v>40</v>
      </c>
      <c r="H731" s="12">
        <v>60</v>
      </c>
      <c r="I731" s="12">
        <v>60</v>
      </c>
    </row>
    <row r="732" spans="1:9" x14ac:dyDescent="0.25">
      <c r="A732" s="12">
        <v>2559</v>
      </c>
      <c r="B732" s="12" t="s">
        <v>9</v>
      </c>
      <c r="C732" s="12" t="s">
        <v>123</v>
      </c>
      <c r="D732" s="12" t="s">
        <v>124</v>
      </c>
      <c r="E732" s="12" t="s">
        <v>26</v>
      </c>
      <c r="F732" s="12" t="s">
        <v>28</v>
      </c>
      <c r="G732" s="12">
        <v>40</v>
      </c>
      <c r="H732" s="12">
        <v>51</v>
      </c>
      <c r="I732" s="12">
        <v>49</v>
      </c>
    </row>
    <row r="733" spans="1:9" x14ac:dyDescent="0.25">
      <c r="A733" s="12">
        <v>2559</v>
      </c>
      <c r="B733" s="12" t="s">
        <v>9</v>
      </c>
      <c r="C733" s="12" t="s">
        <v>123</v>
      </c>
      <c r="D733" s="12" t="s">
        <v>124</v>
      </c>
      <c r="E733" s="12" t="s">
        <v>30</v>
      </c>
      <c r="F733" s="12" t="s">
        <v>31</v>
      </c>
      <c r="G733" s="12">
        <v>200</v>
      </c>
      <c r="H733" s="12">
        <v>277</v>
      </c>
      <c r="I733" s="12">
        <v>265</v>
      </c>
    </row>
    <row r="734" spans="1:9" x14ac:dyDescent="0.25">
      <c r="A734" s="12">
        <v>2559</v>
      </c>
      <c r="B734" s="12" t="s">
        <v>9</v>
      </c>
      <c r="C734" s="12" t="s">
        <v>123</v>
      </c>
      <c r="D734" s="12" t="s">
        <v>124</v>
      </c>
      <c r="E734" s="12" t="s">
        <v>30</v>
      </c>
      <c r="F734" s="12" t="s">
        <v>32</v>
      </c>
      <c r="G734" s="12">
        <v>40</v>
      </c>
      <c r="H734" s="12">
        <v>60</v>
      </c>
      <c r="I734" s="12">
        <v>60</v>
      </c>
    </row>
    <row r="735" spans="1:9" x14ac:dyDescent="0.25">
      <c r="A735" s="12">
        <v>2559</v>
      </c>
      <c r="B735" s="12" t="s">
        <v>9</v>
      </c>
      <c r="C735" s="12" t="s">
        <v>123</v>
      </c>
      <c r="D735" s="12" t="s">
        <v>124</v>
      </c>
      <c r="E735" s="12" t="s">
        <v>30</v>
      </c>
      <c r="F735" s="12" t="s">
        <v>33</v>
      </c>
      <c r="G735" s="12">
        <v>40</v>
      </c>
      <c r="H735" s="12">
        <v>41</v>
      </c>
      <c r="I735" s="12">
        <v>41</v>
      </c>
    </row>
    <row r="736" spans="1:9" x14ac:dyDescent="0.25">
      <c r="A736" s="12">
        <v>2559</v>
      </c>
      <c r="B736" s="12" t="s">
        <v>9</v>
      </c>
      <c r="C736" s="12" t="s">
        <v>123</v>
      </c>
      <c r="D736" s="12" t="s">
        <v>124</v>
      </c>
      <c r="E736" s="12" t="s">
        <v>30</v>
      </c>
      <c r="F736" s="12" t="s">
        <v>34</v>
      </c>
      <c r="G736" s="12">
        <v>40</v>
      </c>
      <c r="H736" s="12">
        <v>80</v>
      </c>
      <c r="I736" s="12">
        <v>79</v>
      </c>
    </row>
    <row r="737" spans="1:9" x14ac:dyDescent="0.25">
      <c r="A737" s="12">
        <v>2559</v>
      </c>
      <c r="B737" s="12" t="s">
        <v>9</v>
      </c>
      <c r="C737" s="12" t="s">
        <v>123</v>
      </c>
      <c r="D737" s="12" t="s">
        <v>124</v>
      </c>
      <c r="E737" s="12" t="s">
        <v>35</v>
      </c>
      <c r="F737" s="12" t="s">
        <v>36</v>
      </c>
      <c r="G737" s="12">
        <v>180</v>
      </c>
      <c r="H737" s="12">
        <v>194</v>
      </c>
      <c r="I737" s="12">
        <v>192</v>
      </c>
    </row>
    <row r="738" spans="1:9" x14ac:dyDescent="0.25">
      <c r="A738" s="12">
        <v>2559</v>
      </c>
      <c r="B738" s="12" t="s">
        <v>9</v>
      </c>
      <c r="C738" s="12" t="s">
        <v>123</v>
      </c>
      <c r="D738" s="12" t="s">
        <v>124</v>
      </c>
      <c r="E738" s="12" t="s">
        <v>35</v>
      </c>
      <c r="F738" s="12" t="s">
        <v>38</v>
      </c>
      <c r="G738" s="12">
        <v>40</v>
      </c>
      <c r="H738" s="12">
        <v>40</v>
      </c>
      <c r="I738" s="12">
        <v>40</v>
      </c>
    </row>
    <row r="739" spans="1:9" x14ac:dyDescent="0.25">
      <c r="A739" s="12">
        <v>2559</v>
      </c>
      <c r="B739" s="12" t="s">
        <v>9</v>
      </c>
      <c r="C739" s="12" t="s">
        <v>123</v>
      </c>
      <c r="D739" s="12" t="s">
        <v>124</v>
      </c>
      <c r="E739" s="12" t="s">
        <v>35</v>
      </c>
      <c r="F739" s="12" t="s">
        <v>37</v>
      </c>
      <c r="G739" s="12">
        <v>20</v>
      </c>
      <c r="H739" s="12">
        <v>23</v>
      </c>
      <c r="I739" s="12">
        <v>23</v>
      </c>
    </row>
    <row r="740" spans="1:9" x14ac:dyDescent="0.25">
      <c r="A740" s="12">
        <v>2559</v>
      </c>
      <c r="B740" s="12" t="s">
        <v>9</v>
      </c>
      <c r="C740" s="12" t="s">
        <v>123</v>
      </c>
      <c r="D740" s="12" t="s">
        <v>124</v>
      </c>
      <c r="E740" s="12" t="s">
        <v>35</v>
      </c>
      <c r="F740" s="12" t="s">
        <v>39</v>
      </c>
      <c r="G740" s="12">
        <v>40</v>
      </c>
      <c r="H740" s="12">
        <v>40</v>
      </c>
      <c r="I740" s="12">
        <v>40</v>
      </c>
    </row>
    <row r="741" spans="1:9" x14ac:dyDescent="0.25">
      <c r="A741" s="12">
        <v>2559</v>
      </c>
      <c r="B741" s="12" t="s">
        <v>9</v>
      </c>
      <c r="C741" s="12" t="s">
        <v>123</v>
      </c>
      <c r="D741" s="12" t="s">
        <v>124</v>
      </c>
      <c r="E741" s="12" t="s">
        <v>35</v>
      </c>
      <c r="F741" s="12" t="s">
        <v>40</v>
      </c>
      <c r="G741" s="12">
        <v>20</v>
      </c>
      <c r="H741" s="12">
        <v>20</v>
      </c>
      <c r="I741" s="12">
        <v>20</v>
      </c>
    </row>
    <row r="742" spans="1:9" x14ac:dyDescent="0.25">
      <c r="A742" s="12">
        <v>2559</v>
      </c>
      <c r="B742" s="12" t="s">
        <v>9</v>
      </c>
      <c r="C742" s="12" t="s">
        <v>123</v>
      </c>
      <c r="D742" s="12" t="s">
        <v>124</v>
      </c>
      <c r="E742" s="12" t="s">
        <v>41</v>
      </c>
      <c r="F742" s="12" t="s">
        <v>42</v>
      </c>
      <c r="G742" s="12">
        <v>180</v>
      </c>
      <c r="H742" s="12">
        <v>189</v>
      </c>
      <c r="I742" s="12">
        <v>189</v>
      </c>
    </row>
    <row r="743" spans="1:9" x14ac:dyDescent="0.25">
      <c r="A743" s="12">
        <v>2559</v>
      </c>
      <c r="B743" s="12" t="s">
        <v>9</v>
      </c>
      <c r="C743" s="12" t="s">
        <v>123</v>
      </c>
      <c r="D743" s="12" t="s">
        <v>124</v>
      </c>
      <c r="E743" s="12" t="s">
        <v>41</v>
      </c>
      <c r="F743" s="12" t="s">
        <v>45</v>
      </c>
      <c r="G743" s="12">
        <v>40</v>
      </c>
      <c r="H743" s="12">
        <v>46</v>
      </c>
      <c r="I743" s="12">
        <v>41</v>
      </c>
    </row>
    <row r="744" spans="1:9" x14ac:dyDescent="0.25">
      <c r="A744" s="12">
        <v>2559</v>
      </c>
      <c r="B744" s="12" t="s">
        <v>9</v>
      </c>
      <c r="C744" s="12" t="s">
        <v>123</v>
      </c>
      <c r="D744" s="12" t="s">
        <v>124</v>
      </c>
      <c r="E744" s="12" t="s">
        <v>41</v>
      </c>
      <c r="F744" s="12" t="s">
        <v>44</v>
      </c>
      <c r="G744" s="12">
        <v>20</v>
      </c>
      <c r="H744" s="12">
        <v>20</v>
      </c>
      <c r="I744" s="12">
        <v>20</v>
      </c>
    </row>
    <row r="745" spans="1:9" x14ac:dyDescent="0.25">
      <c r="A745" s="12">
        <v>2559</v>
      </c>
      <c r="B745" s="12" t="s">
        <v>9</v>
      </c>
      <c r="C745" s="12" t="s">
        <v>123</v>
      </c>
      <c r="D745" s="12" t="s">
        <v>124</v>
      </c>
      <c r="E745" s="12" t="s">
        <v>41</v>
      </c>
      <c r="F745" s="12" t="s">
        <v>43</v>
      </c>
      <c r="G745" s="12">
        <v>20</v>
      </c>
      <c r="H745" s="12">
        <v>25</v>
      </c>
      <c r="I745" s="12">
        <v>25</v>
      </c>
    </row>
    <row r="746" spans="1:9" x14ac:dyDescent="0.25">
      <c r="A746" s="12">
        <v>2559</v>
      </c>
      <c r="B746" s="12" t="s">
        <v>9</v>
      </c>
      <c r="C746" s="12" t="s">
        <v>123</v>
      </c>
      <c r="D746" s="12" t="s">
        <v>124</v>
      </c>
      <c r="E746" s="12" t="s">
        <v>41</v>
      </c>
      <c r="F746" s="12" t="s">
        <v>93</v>
      </c>
      <c r="G746" s="12">
        <v>20</v>
      </c>
      <c r="H746" s="12">
        <v>20</v>
      </c>
      <c r="I746" s="12">
        <v>20</v>
      </c>
    </row>
    <row r="747" spans="1:9" x14ac:dyDescent="0.25">
      <c r="A747" s="12">
        <v>2559</v>
      </c>
      <c r="B747" s="12" t="s">
        <v>9</v>
      </c>
      <c r="C747" s="12" t="s">
        <v>123</v>
      </c>
      <c r="D747" s="12" t="s">
        <v>124</v>
      </c>
      <c r="E747" s="12" t="s">
        <v>12</v>
      </c>
      <c r="F747" s="12" t="s">
        <v>13</v>
      </c>
      <c r="G747" s="12">
        <v>140</v>
      </c>
      <c r="H747" s="12">
        <v>150</v>
      </c>
      <c r="I747" s="12">
        <v>150</v>
      </c>
    </row>
    <row r="748" spans="1:9" x14ac:dyDescent="0.25">
      <c r="A748" s="12">
        <v>2559</v>
      </c>
      <c r="B748" s="12" t="s">
        <v>9</v>
      </c>
      <c r="C748" s="12" t="s">
        <v>123</v>
      </c>
      <c r="D748" s="12" t="s">
        <v>124</v>
      </c>
      <c r="E748" s="12" t="s">
        <v>12</v>
      </c>
      <c r="F748" s="12" t="s">
        <v>46</v>
      </c>
      <c r="G748" s="12">
        <v>60</v>
      </c>
      <c r="H748" s="12">
        <v>135</v>
      </c>
      <c r="I748" s="12">
        <v>134</v>
      </c>
    </row>
    <row r="749" spans="1:9" x14ac:dyDescent="0.25">
      <c r="A749" s="12">
        <v>2559</v>
      </c>
      <c r="B749" s="12" t="s">
        <v>9</v>
      </c>
      <c r="C749" s="12" t="s">
        <v>123</v>
      </c>
      <c r="D749" s="12" t="s">
        <v>124</v>
      </c>
      <c r="E749" s="12" t="s">
        <v>12</v>
      </c>
      <c r="F749" s="12" t="s">
        <v>47</v>
      </c>
      <c r="G749" s="12">
        <v>40</v>
      </c>
      <c r="H749" s="12">
        <v>43</v>
      </c>
      <c r="I749" s="12">
        <v>43</v>
      </c>
    </row>
    <row r="750" spans="1:9" x14ac:dyDescent="0.25">
      <c r="A750" s="12">
        <v>2559</v>
      </c>
      <c r="B750" s="12" t="s">
        <v>9</v>
      </c>
      <c r="C750" s="12" t="s">
        <v>123</v>
      </c>
      <c r="D750" s="12" t="s">
        <v>124</v>
      </c>
      <c r="E750" s="12" t="s">
        <v>12</v>
      </c>
      <c r="F750" s="12" t="s">
        <v>48</v>
      </c>
      <c r="G750" s="12">
        <v>60</v>
      </c>
      <c r="H750" s="12">
        <v>275</v>
      </c>
      <c r="I750" s="12">
        <v>271</v>
      </c>
    </row>
    <row r="751" spans="1:9" x14ac:dyDescent="0.25">
      <c r="A751" s="12">
        <v>2559</v>
      </c>
      <c r="B751" s="12" t="s">
        <v>9</v>
      </c>
      <c r="C751" s="12" t="s">
        <v>123</v>
      </c>
      <c r="D751" s="12" t="s">
        <v>124</v>
      </c>
      <c r="E751" s="12" t="s">
        <v>49</v>
      </c>
      <c r="F751" s="12" t="s">
        <v>50</v>
      </c>
      <c r="G751" s="12">
        <v>200</v>
      </c>
      <c r="H751" s="12">
        <v>207</v>
      </c>
      <c r="I751" s="12">
        <v>207</v>
      </c>
    </row>
    <row r="752" spans="1:9" x14ac:dyDescent="0.25">
      <c r="A752" s="12">
        <v>2559</v>
      </c>
      <c r="B752" s="12" t="s">
        <v>9</v>
      </c>
      <c r="C752" s="12" t="s">
        <v>123</v>
      </c>
      <c r="D752" s="12" t="s">
        <v>124</v>
      </c>
      <c r="E752" s="12" t="s">
        <v>49</v>
      </c>
      <c r="F752" s="12" t="s">
        <v>51</v>
      </c>
      <c r="G752" s="12">
        <v>20</v>
      </c>
      <c r="H752" s="12">
        <v>23</v>
      </c>
      <c r="I752" s="12">
        <v>23</v>
      </c>
    </row>
    <row r="753" spans="1:9" x14ac:dyDescent="0.25">
      <c r="A753" s="12">
        <v>2559</v>
      </c>
      <c r="B753" s="12" t="s">
        <v>9</v>
      </c>
      <c r="C753" s="12" t="s">
        <v>123</v>
      </c>
      <c r="D753" s="12" t="s">
        <v>124</v>
      </c>
      <c r="E753" s="12" t="s">
        <v>49</v>
      </c>
      <c r="F753" s="12" t="s">
        <v>52</v>
      </c>
      <c r="G753" s="12">
        <v>40</v>
      </c>
      <c r="H753" s="12">
        <v>58</v>
      </c>
      <c r="I753" s="12">
        <v>58</v>
      </c>
    </row>
    <row r="754" spans="1:9" x14ac:dyDescent="0.25">
      <c r="A754" s="12">
        <v>2559</v>
      </c>
      <c r="B754" s="12" t="s">
        <v>9</v>
      </c>
      <c r="C754" s="12" t="s">
        <v>123</v>
      </c>
      <c r="D754" s="12" t="s">
        <v>124</v>
      </c>
      <c r="E754" s="12" t="s">
        <v>49</v>
      </c>
      <c r="F754" s="12" t="s">
        <v>94</v>
      </c>
      <c r="G754" s="12">
        <v>40</v>
      </c>
      <c r="H754" s="12">
        <v>40</v>
      </c>
      <c r="I754" s="12">
        <v>40</v>
      </c>
    </row>
    <row r="755" spans="1:9" x14ac:dyDescent="0.25">
      <c r="A755" s="12">
        <v>2559</v>
      </c>
      <c r="B755" s="12" t="s">
        <v>9</v>
      </c>
      <c r="C755" s="12" t="s">
        <v>123</v>
      </c>
      <c r="D755" s="12" t="s">
        <v>124</v>
      </c>
      <c r="E755" s="12" t="s">
        <v>49</v>
      </c>
      <c r="F755" s="12" t="s">
        <v>53</v>
      </c>
      <c r="G755" s="12">
        <v>20</v>
      </c>
      <c r="H755" s="12">
        <v>26</v>
      </c>
      <c r="I755" s="12">
        <v>26</v>
      </c>
    </row>
    <row r="756" spans="1:9" x14ac:dyDescent="0.25">
      <c r="A756" s="12">
        <v>2559</v>
      </c>
      <c r="B756" s="12" t="s">
        <v>9</v>
      </c>
      <c r="C756" s="12" t="s">
        <v>123</v>
      </c>
      <c r="D756" s="12" t="s">
        <v>124</v>
      </c>
      <c r="E756" s="12" t="s">
        <v>54</v>
      </c>
      <c r="F756" s="12" t="s">
        <v>55</v>
      </c>
      <c r="G756" s="12">
        <v>130</v>
      </c>
      <c r="H756" s="12">
        <v>149</v>
      </c>
      <c r="I756" s="12">
        <v>148</v>
      </c>
    </row>
    <row r="757" spans="1:9" x14ac:dyDescent="0.25">
      <c r="A757" s="12">
        <v>2559</v>
      </c>
      <c r="B757" s="12" t="s">
        <v>9</v>
      </c>
      <c r="C757" s="12" t="s">
        <v>123</v>
      </c>
      <c r="D757" s="12" t="s">
        <v>124</v>
      </c>
      <c r="E757" s="12" t="s">
        <v>54</v>
      </c>
      <c r="F757" s="12" t="s">
        <v>57</v>
      </c>
      <c r="G757" s="12">
        <v>60</v>
      </c>
      <c r="H757" s="12">
        <v>92</v>
      </c>
      <c r="I757" s="12">
        <v>83</v>
      </c>
    </row>
    <row r="758" spans="1:9" x14ac:dyDescent="0.25">
      <c r="A758" s="12">
        <v>2559</v>
      </c>
      <c r="B758" s="12" t="s">
        <v>9</v>
      </c>
      <c r="C758" s="12" t="s">
        <v>123</v>
      </c>
      <c r="D758" s="12" t="s">
        <v>124</v>
      </c>
      <c r="E758" s="12" t="s">
        <v>54</v>
      </c>
      <c r="F758" s="12" t="s">
        <v>56</v>
      </c>
      <c r="G758" s="12">
        <v>20</v>
      </c>
      <c r="H758" s="12">
        <v>34</v>
      </c>
      <c r="I758" s="12">
        <v>26</v>
      </c>
    </row>
    <row r="759" spans="1:9" x14ac:dyDescent="0.25">
      <c r="A759" s="12">
        <v>2559</v>
      </c>
      <c r="B759" s="12" t="s">
        <v>9</v>
      </c>
      <c r="C759" s="12" t="s">
        <v>123</v>
      </c>
      <c r="D759" s="12" t="s">
        <v>124</v>
      </c>
      <c r="E759" s="12" t="s">
        <v>58</v>
      </c>
      <c r="F759" s="12" t="s">
        <v>59</v>
      </c>
      <c r="G759" s="12">
        <v>100</v>
      </c>
      <c r="H759" s="12">
        <v>120</v>
      </c>
      <c r="I759" s="12">
        <v>119</v>
      </c>
    </row>
    <row r="760" spans="1:9" x14ac:dyDescent="0.25">
      <c r="A760" s="12">
        <v>2559</v>
      </c>
      <c r="B760" s="12" t="s">
        <v>9</v>
      </c>
      <c r="C760" s="12" t="s">
        <v>123</v>
      </c>
      <c r="D760" s="12" t="s">
        <v>124</v>
      </c>
      <c r="E760" s="12" t="s">
        <v>58</v>
      </c>
      <c r="F760" s="12" t="s">
        <v>60</v>
      </c>
      <c r="G760" s="12">
        <v>40</v>
      </c>
      <c r="H760" s="12">
        <v>46</v>
      </c>
      <c r="I760" s="12">
        <v>46</v>
      </c>
    </row>
    <row r="761" spans="1:9" x14ac:dyDescent="0.25">
      <c r="A761" s="12">
        <v>2559</v>
      </c>
      <c r="B761" s="12" t="s">
        <v>9</v>
      </c>
      <c r="C761" s="12" t="s">
        <v>123</v>
      </c>
      <c r="D761" s="12" t="s">
        <v>124</v>
      </c>
      <c r="E761" s="12" t="s">
        <v>58</v>
      </c>
      <c r="F761" s="12" t="s">
        <v>61</v>
      </c>
      <c r="G761" s="12">
        <v>20</v>
      </c>
      <c r="H761" s="12">
        <v>29</v>
      </c>
      <c r="I761" s="12">
        <v>29</v>
      </c>
    </row>
    <row r="762" spans="1:9" x14ac:dyDescent="0.25">
      <c r="A762" s="12">
        <v>2559</v>
      </c>
      <c r="B762" s="12" t="s">
        <v>9</v>
      </c>
      <c r="C762" s="12" t="s">
        <v>123</v>
      </c>
      <c r="D762" s="12" t="s">
        <v>124</v>
      </c>
      <c r="E762" s="12" t="s">
        <v>95</v>
      </c>
      <c r="F762" s="12" t="s">
        <v>96</v>
      </c>
      <c r="G762" s="12">
        <v>120</v>
      </c>
      <c r="H762" s="12">
        <v>131</v>
      </c>
      <c r="I762" s="12">
        <v>131</v>
      </c>
    </row>
    <row r="763" spans="1:9" x14ac:dyDescent="0.25">
      <c r="A763" s="12">
        <v>2559</v>
      </c>
      <c r="B763" s="12" t="s">
        <v>9</v>
      </c>
      <c r="C763" s="12" t="s">
        <v>123</v>
      </c>
      <c r="D763" s="12" t="s">
        <v>124</v>
      </c>
      <c r="E763" s="12" t="s">
        <v>95</v>
      </c>
      <c r="F763" s="12" t="s">
        <v>97</v>
      </c>
      <c r="G763" s="12">
        <v>40</v>
      </c>
      <c r="H763" s="12">
        <v>40</v>
      </c>
      <c r="I763" s="12">
        <v>40</v>
      </c>
    </row>
    <row r="764" spans="1:9" x14ac:dyDescent="0.25">
      <c r="A764" s="12">
        <v>2559</v>
      </c>
      <c r="B764" s="12" t="s">
        <v>9</v>
      </c>
      <c r="C764" s="12" t="s">
        <v>123</v>
      </c>
      <c r="D764" s="12" t="s">
        <v>124</v>
      </c>
      <c r="E764" s="12" t="s">
        <v>62</v>
      </c>
      <c r="F764" s="12" t="s">
        <v>62</v>
      </c>
      <c r="G764" s="12">
        <v>60</v>
      </c>
      <c r="H764" s="12">
        <v>79</v>
      </c>
      <c r="I764" s="12">
        <v>79</v>
      </c>
    </row>
    <row r="765" spans="1:9" x14ac:dyDescent="0.25">
      <c r="A765" s="12">
        <v>2559</v>
      </c>
      <c r="B765" s="12" t="s">
        <v>9</v>
      </c>
      <c r="C765" s="12" t="s">
        <v>123</v>
      </c>
      <c r="D765" s="12" t="s">
        <v>124</v>
      </c>
      <c r="E765" s="12" t="s">
        <v>84</v>
      </c>
      <c r="F765" s="12" t="s">
        <v>86</v>
      </c>
      <c r="G765" s="12">
        <v>40</v>
      </c>
      <c r="H765" s="12">
        <v>47</v>
      </c>
      <c r="I765" s="12">
        <v>47</v>
      </c>
    </row>
    <row r="766" spans="1:9" x14ac:dyDescent="0.25">
      <c r="A766" s="12">
        <v>2559</v>
      </c>
      <c r="B766" s="12" t="s">
        <v>9</v>
      </c>
      <c r="C766" s="12" t="s">
        <v>123</v>
      </c>
      <c r="D766" s="12" t="s">
        <v>124</v>
      </c>
      <c r="E766" s="12" t="s">
        <v>84</v>
      </c>
      <c r="F766" s="12" t="s">
        <v>85</v>
      </c>
      <c r="G766" s="12">
        <v>60</v>
      </c>
      <c r="H766" s="12">
        <v>139</v>
      </c>
      <c r="I766" s="12">
        <v>139</v>
      </c>
    </row>
    <row r="767" spans="1:9" x14ac:dyDescent="0.25">
      <c r="A767" s="12">
        <v>2559</v>
      </c>
      <c r="B767" s="12" t="s">
        <v>9</v>
      </c>
      <c r="C767" s="12" t="s">
        <v>123</v>
      </c>
      <c r="D767" s="12" t="s">
        <v>124</v>
      </c>
      <c r="E767" s="12" t="s">
        <v>84</v>
      </c>
      <c r="F767" s="12" t="s">
        <v>84</v>
      </c>
      <c r="G767" s="12">
        <v>60</v>
      </c>
      <c r="H767" s="12">
        <v>107</v>
      </c>
      <c r="I767" s="12">
        <v>106</v>
      </c>
    </row>
    <row r="768" spans="1:9" x14ac:dyDescent="0.25">
      <c r="A768" s="12">
        <v>2559</v>
      </c>
      <c r="B768" s="12" t="s">
        <v>9</v>
      </c>
      <c r="C768" s="12" t="s">
        <v>123</v>
      </c>
      <c r="D768" s="12" t="s">
        <v>124</v>
      </c>
      <c r="E768" s="12" t="s">
        <v>81</v>
      </c>
      <c r="F768" s="12" t="s">
        <v>98</v>
      </c>
      <c r="G768" s="12">
        <v>20</v>
      </c>
      <c r="H768" s="12">
        <v>24</v>
      </c>
      <c r="I768" s="12">
        <v>24</v>
      </c>
    </row>
    <row r="769" spans="1:9" x14ac:dyDescent="0.25">
      <c r="A769" s="12">
        <v>2559</v>
      </c>
      <c r="B769" s="12" t="s">
        <v>9</v>
      </c>
      <c r="C769" s="12" t="s">
        <v>123</v>
      </c>
      <c r="D769" s="12" t="s">
        <v>124</v>
      </c>
      <c r="E769" s="12" t="s">
        <v>81</v>
      </c>
      <c r="F769" s="12" t="s">
        <v>83</v>
      </c>
      <c r="G769" s="12">
        <v>80</v>
      </c>
      <c r="H769" s="12">
        <v>80</v>
      </c>
      <c r="I769" s="12">
        <v>80</v>
      </c>
    </row>
    <row r="770" spans="1:9" x14ac:dyDescent="0.25">
      <c r="A770" s="12">
        <v>2559</v>
      </c>
      <c r="B770" s="12" t="s">
        <v>9</v>
      </c>
      <c r="C770" s="12" t="s">
        <v>123</v>
      </c>
      <c r="D770" s="12" t="s">
        <v>124</v>
      </c>
      <c r="E770" s="12" t="s">
        <v>81</v>
      </c>
      <c r="F770" s="12" t="s">
        <v>82</v>
      </c>
      <c r="G770" s="12">
        <v>20</v>
      </c>
      <c r="H770" s="12">
        <v>82</v>
      </c>
      <c r="I770" s="12">
        <v>80</v>
      </c>
    </row>
    <row r="771" spans="1:9" x14ac:dyDescent="0.25">
      <c r="A771" s="12">
        <v>2559</v>
      </c>
      <c r="B771" s="12" t="s">
        <v>9</v>
      </c>
      <c r="C771" s="12" t="s">
        <v>123</v>
      </c>
      <c r="D771" s="12" t="s">
        <v>124</v>
      </c>
      <c r="E771" s="12" t="s">
        <v>81</v>
      </c>
      <c r="F771" s="12" t="s">
        <v>81</v>
      </c>
      <c r="G771" s="12">
        <v>80</v>
      </c>
      <c r="H771" s="12">
        <v>91</v>
      </c>
      <c r="I771" s="12">
        <v>91</v>
      </c>
    </row>
    <row r="772" spans="1:9" x14ac:dyDescent="0.25">
      <c r="A772" s="12">
        <v>2559</v>
      </c>
      <c r="B772" s="12" t="s">
        <v>9</v>
      </c>
      <c r="C772" s="12" t="s">
        <v>123</v>
      </c>
      <c r="D772" s="12" t="s">
        <v>124</v>
      </c>
      <c r="E772" s="12" t="s">
        <v>103</v>
      </c>
      <c r="F772" s="12" t="s">
        <v>105</v>
      </c>
      <c r="G772" s="12">
        <v>40</v>
      </c>
      <c r="H772" s="12">
        <v>42</v>
      </c>
      <c r="I772" s="12">
        <v>41</v>
      </c>
    </row>
    <row r="773" spans="1:9" x14ac:dyDescent="0.25">
      <c r="A773" s="12">
        <v>2559</v>
      </c>
      <c r="B773" s="12" t="s">
        <v>9</v>
      </c>
      <c r="C773" s="12" t="s">
        <v>123</v>
      </c>
      <c r="D773" s="12" t="s">
        <v>124</v>
      </c>
      <c r="E773" s="12" t="s">
        <v>103</v>
      </c>
      <c r="F773" s="12" t="s">
        <v>104</v>
      </c>
      <c r="G773" s="12">
        <v>40</v>
      </c>
      <c r="H773" s="12">
        <v>721</v>
      </c>
      <c r="I773" s="12">
        <v>700</v>
      </c>
    </row>
    <row r="774" spans="1:9" x14ac:dyDescent="0.25">
      <c r="A774" s="12">
        <v>2559</v>
      </c>
      <c r="B774" s="12" t="s">
        <v>9</v>
      </c>
      <c r="C774" s="12" t="s">
        <v>123</v>
      </c>
      <c r="D774" s="12" t="s">
        <v>124</v>
      </c>
      <c r="E774" s="12" t="s">
        <v>103</v>
      </c>
      <c r="F774" s="12" t="s">
        <v>103</v>
      </c>
      <c r="G774" s="12">
        <v>40</v>
      </c>
      <c r="H774" s="12">
        <v>81</v>
      </c>
      <c r="I774" s="12">
        <v>71</v>
      </c>
    </row>
    <row r="775" spans="1:9" x14ac:dyDescent="0.25">
      <c r="A775" s="12">
        <v>2559</v>
      </c>
      <c r="B775" s="12" t="s">
        <v>9</v>
      </c>
      <c r="C775" s="12" t="s">
        <v>123</v>
      </c>
      <c r="D775" s="12" t="s">
        <v>124</v>
      </c>
      <c r="E775" s="12" t="s">
        <v>78</v>
      </c>
      <c r="F775" s="12" t="s">
        <v>80</v>
      </c>
      <c r="G775" s="12">
        <v>20</v>
      </c>
      <c r="H775" s="12">
        <v>87</v>
      </c>
      <c r="I775" s="12">
        <v>87</v>
      </c>
    </row>
    <row r="776" spans="1:9" x14ac:dyDescent="0.25">
      <c r="A776" s="12">
        <v>2559</v>
      </c>
      <c r="B776" s="12" t="s">
        <v>9</v>
      </c>
      <c r="C776" s="12" t="s">
        <v>123</v>
      </c>
      <c r="D776" s="12" t="s">
        <v>124</v>
      </c>
      <c r="E776" s="12" t="s">
        <v>78</v>
      </c>
      <c r="F776" s="12" t="s">
        <v>79</v>
      </c>
      <c r="G776" s="12">
        <v>20</v>
      </c>
      <c r="H776" s="12">
        <v>24</v>
      </c>
      <c r="I776" s="12">
        <v>24</v>
      </c>
    </row>
    <row r="777" spans="1:9" x14ac:dyDescent="0.25">
      <c r="A777" s="12">
        <v>2559</v>
      </c>
      <c r="B777" s="12" t="s">
        <v>9</v>
      </c>
      <c r="C777" s="12" t="s">
        <v>123</v>
      </c>
      <c r="D777" s="12" t="s">
        <v>124</v>
      </c>
      <c r="E777" s="12" t="s">
        <v>78</v>
      </c>
      <c r="F777" s="12" t="s">
        <v>78</v>
      </c>
      <c r="G777" s="12">
        <v>100</v>
      </c>
      <c r="H777" s="12">
        <v>105</v>
      </c>
      <c r="I777" s="12">
        <v>95</v>
      </c>
    </row>
    <row r="778" spans="1:9" x14ac:dyDescent="0.25">
      <c r="A778" s="12">
        <v>2559</v>
      </c>
      <c r="B778" s="12" t="s">
        <v>9</v>
      </c>
      <c r="C778" s="12" t="s">
        <v>123</v>
      </c>
      <c r="D778" s="12" t="s">
        <v>124</v>
      </c>
      <c r="E778" s="12" t="s">
        <v>63</v>
      </c>
      <c r="F778" s="12" t="s">
        <v>77</v>
      </c>
      <c r="G778" s="12">
        <v>40</v>
      </c>
      <c r="H778" s="12">
        <v>45</v>
      </c>
      <c r="I778" s="12">
        <v>43</v>
      </c>
    </row>
    <row r="779" spans="1:9" x14ac:dyDescent="0.25">
      <c r="A779" s="12">
        <v>2559</v>
      </c>
      <c r="B779" s="12" t="s">
        <v>9</v>
      </c>
      <c r="C779" s="12" t="s">
        <v>123</v>
      </c>
      <c r="D779" s="12" t="s">
        <v>124</v>
      </c>
      <c r="E779" s="12" t="s">
        <v>63</v>
      </c>
      <c r="F779" s="12" t="s">
        <v>76</v>
      </c>
      <c r="G779" s="12">
        <v>20</v>
      </c>
      <c r="H779" s="12">
        <v>46</v>
      </c>
      <c r="I779" s="12">
        <v>46</v>
      </c>
    </row>
    <row r="780" spans="1:9" x14ac:dyDescent="0.25">
      <c r="A780" s="12">
        <v>2559</v>
      </c>
      <c r="B780" s="12" t="s">
        <v>9</v>
      </c>
      <c r="C780" s="12" t="s">
        <v>123</v>
      </c>
      <c r="D780" s="12" t="s">
        <v>124</v>
      </c>
      <c r="E780" s="12" t="s">
        <v>75</v>
      </c>
      <c r="F780" s="12" t="s">
        <v>75</v>
      </c>
      <c r="G780" s="12">
        <v>40</v>
      </c>
      <c r="H780" s="12">
        <v>40</v>
      </c>
      <c r="I780" s="12">
        <v>39</v>
      </c>
    </row>
    <row r="781" spans="1:9" x14ac:dyDescent="0.25">
      <c r="A781" s="12">
        <v>2559</v>
      </c>
      <c r="B781" s="12" t="s">
        <v>9</v>
      </c>
      <c r="C781" s="12" t="s">
        <v>123</v>
      </c>
      <c r="D781" s="12" t="s">
        <v>124</v>
      </c>
      <c r="E781" s="12" t="s">
        <v>102</v>
      </c>
      <c r="F781" s="12" t="s">
        <v>102</v>
      </c>
      <c r="G781" s="12">
        <v>40</v>
      </c>
      <c r="H781" s="12">
        <v>65</v>
      </c>
      <c r="I781" s="12">
        <v>60</v>
      </c>
    </row>
    <row r="782" spans="1:9" x14ac:dyDescent="0.25">
      <c r="A782" s="12">
        <v>2559</v>
      </c>
      <c r="B782" s="12" t="s">
        <v>9</v>
      </c>
      <c r="C782" s="12" t="s">
        <v>123</v>
      </c>
      <c r="D782" s="12" t="s">
        <v>124</v>
      </c>
      <c r="E782" s="12" t="s">
        <v>101</v>
      </c>
      <c r="F782" s="12" t="s">
        <v>101</v>
      </c>
      <c r="G782" s="12">
        <v>40</v>
      </c>
      <c r="H782" s="12">
        <v>41</v>
      </c>
      <c r="I782" s="12">
        <v>41</v>
      </c>
    </row>
    <row r="783" spans="1:9" x14ac:dyDescent="0.25">
      <c r="A783" s="12">
        <v>2559</v>
      </c>
      <c r="B783" s="12" t="s">
        <v>9</v>
      </c>
      <c r="C783" s="12" t="s">
        <v>123</v>
      </c>
      <c r="D783" s="12" t="s">
        <v>124</v>
      </c>
      <c r="E783" s="12" t="s">
        <v>73</v>
      </c>
      <c r="F783" s="12" t="s">
        <v>73</v>
      </c>
      <c r="G783" s="12">
        <v>60</v>
      </c>
      <c r="H783" s="12">
        <v>125</v>
      </c>
      <c r="I783" s="12">
        <v>124</v>
      </c>
    </row>
    <row r="784" spans="1:9" x14ac:dyDescent="0.25">
      <c r="A784" s="12">
        <v>2559</v>
      </c>
      <c r="B784" s="12" t="s">
        <v>9</v>
      </c>
      <c r="C784" s="12" t="s">
        <v>123</v>
      </c>
      <c r="D784" s="12" t="s">
        <v>124</v>
      </c>
      <c r="E784" s="12" t="s">
        <v>73</v>
      </c>
      <c r="F784" s="12" t="s">
        <v>74</v>
      </c>
      <c r="G784" s="12">
        <v>40</v>
      </c>
      <c r="H784" s="12">
        <v>79</v>
      </c>
      <c r="I784" s="12">
        <v>79</v>
      </c>
    </row>
    <row r="785" spans="1:9" x14ac:dyDescent="0.25">
      <c r="A785" s="12">
        <v>2559</v>
      </c>
      <c r="B785" s="12" t="s">
        <v>9</v>
      </c>
      <c r="C785" s="12" t="s">
        <v>123</v>
      </c>
      <c r="D785" s="12" t="s">
        <v>124</v>
      </c>
      <c r="E785" s="12" t="s">
        <v>73</v>
      </c>
      <c r="F785" s="12" t="s">
        <v>100</v>
      </c>
      <c r="G785" s="12">
        <v>40</v>
      </c>
      <c r="H785" s="12">
        <v>40</v>
      </c>
      <c r="I785" s="12">
        <v>40</v>
      </c>
    </row>
    <row r="786" spans="1:9" x14ac:dyDescent="0.25">
      <c r="A786" s="12">
        <v>2559</v>
      </c>
      <c r="B786" s="12" t="s">
        <v>9</v>
      </c>
      <c r="C786" s="12" t="s">
        <v>123</v>
      </c>
      <c r="D786" s="12" t="s">
        <v>124</v>
      </c>
      <c r="E786" s="12" t="s">
        <v>71</v>
      </c>
      <c r="F786" s="12" t="s">
        <v>71</v>
      </c>
      <c r="G786" s="12">
        <v>60</v>
      </c>
      <c r="H786" s="12">
        <v>112</v>
      </c>
      <c r="I786" s="12">
        <v>112</v>
      </c>
    </row>
    <row r="787" spans="1:9" x14ac:dyDescent="0.25">
      <c r="A787" s="12">
        <v>2559</v>
      </c>
      <c r="B787" s="12" t="s">
        <v>9</v>
      </c>
      <c r="C787" s="12" t="s">
        <v>123</v>
      </c>
      <c r="D787" s="12" t="s">
        <v>124</v>
      </c>
      <c r="E787" s="12" t="s">
        <v>71</v>
      </c>
      <c r="F787" s="12" t="s">
        <v>72</v>
      </c>
      <c r="G787" s="12">
        <v>40</v>
      </c>
      <c r="H787" s="12">
        <v>51</v>
      </c>
      <c r="I787" s="12">
        <v>49</v>
      </c>
    </row>
    <row r="788" spans="1:9" x14ac:dyDescent="0.25">
      <c r="A788" s="12">
        <v>2559</v>
      </c>
      <c r="B788" s="12" t="s">
        <v>9</v>
      </c>
      <c r="C788" s="12" t="s">
        <v>123</v>
      </c>
      <c r="D788" s="12" t="s">
        <v>124</v>
      </c>
      <c r="E788" s="12" t="s">
        <v>71</v>
      </c>
      <c r="F788" s="12" t="s">
        <v>99</v>
      </c>
      <c r="G788" s="12">
        <v>40</v>
      </c>
      <c r="H788" s="12">
        <v>81</v>
      </c>
      <c r="I788" s="12">
        <v>81</v>
      </c>
    </row>
    <row r="789" spans="1:9" x14ac:dyDescent="0.25">
      <c r="A789" s="12">
        <v>2559</v>
      </c>
      <c r="B789" s="12" t="s">
        <v>9</v>
      </c>
      <c r="C789" s="12" t="s">
        <v>123</v>
      </c>
      <c r="D789" s="12" t="s">
        <v>124</v>
      </c>
      <c r="E789" s="12" t="s">
        <v>68</v>
      </c>
      <c r="F789" s="12" t="s">
        <v>68</v>
      </c>
      <c r="G789" s="12">
        <v>40</v>
      </c>
      <c r="H789" s="12">
        <v>40</v>
      </c>
      <c r="I789" s="12">
        <v>40</v>
      </c>
    </row>
    <row r="790" spans="1:9" x14ac:dyDescent="0.25">
      <c r="A790" s="12">
        <v>2559</v>
      </c>
      <c r="B790" s="12" t="s">
        <v>9</v>
      </c>
      <c r="C790" s="12" t="s">
        <v>123</v>
      </c>
      <c r="D790" s="12" t="s">
        <v>124</v>
      </c>
      <c r="E790" s="12" t="s">
        <v>68</v>
      </c>
      <c r="F790" s="12" t="s">
        <v>70</v>
      </c>
      <c r="G790" s="12">
        <v>40</v>
      </c>
      <c r="H790" s="12">
        <v>51</v>
      </c>
      <c r="I790" s="12">
        <v>51</v>
      </c>
    </row>
    <row r="791" spans="1:9" x14ac:dyDescent="0.25">
      <c r="A791" s="12">
        <v>2559</v>
      </c>
      <c r="B791" s="12" t="s">
        <v>9</v>
      </c>
      <c r="C791" s="12" t="s">
        <v>123</v>
      </c>
      <c r="D791" s="12" t="s">
        <v>124</v>
      </c>
      <c r="E791" s="12" t="s">
        <v>68</v>
      </c>
      <c r="F791" s="12" t="s">
        <v>69</v>
      </c>
      <c r="G791" s="12">
        <v>20</v>
      </c>
      <c r="H791" s="12">
        <v>20</v>
      </c>
      <c r="I791" s="12">
        <v>20</v>
      </c>
    </row>
    <row r="792" spans="1:9" x14ac:dyDescent="0.25">
      <c r="A792" s="12">
        <v>2559</v>
      </c>
      <c r="B792" s="12" t="s">
        <v>9</v>
      </c>
      <c r="C792" s="12" t="s">
        <v>123</v>
      </c>
      <c r="D792" s="12" t="s">
        <v>124</v>
      </c>
      <c r="E792" s="12" t="s">
        <v>66</v>
      </c>
      <c r="F792" s="12" t="s">
        <v>66</v>
      </c>
      <c r="G792" s="12">
        <v>40</v>
      </c>
      <c r="H792" s="12">
        <v>47</v>
      </c>
      <c r="I792" s="12">
        <v>47</v>
      </c>
    </row>
    <row r="793" spans="1:9" x14ac:dyDescent="0.25">
      <c r="A793" s="12">
        <v>2559</v>
      </c>
      <c r="B793" s="12" t="s">
        <v>9</v>
      </c>
      <c r="C793" s="12" t="s">
        <v>123</v>
      </c>
      <c r="D793" s="12" t="s">
        <v>124</v>
      </c>
      <c r="E793" s="12" t="s">
        <v>66</v>
      </c>
      <c r="F793" s="12" t="s">
        <v>67</v>
      </c>
      <c r="G793" s="12">
        <v>20</v>
      </c>
      <c r="H793" s="12">
        <v>22</v>
      </c>
      <c r="I793" s="12">
        <v>22</v>
      </c>
    </row>
    <row r="794" spans="1:9" x14ac:dyDescent="0.25">
      <c r="A794" s="12">
        <v>2559</v>
      </c>
      <c r="B794" s="12" t="s">
        <v>9</v>
      </c>
      <c r="C794" s="12" t="s">
        <v>123</v>
      </c>
      <c r="D794" s="12" t="s">
        <v>124</v>
      </c>
      <c r="E794" s="12" t="s">
        <v>63</v>
      </c>
      <c r="F794" s="12" t="s">
        <v>63</v>
      </c>
      <c r="G794" s="12">
        <v>20</v>
      </c>
      <c r="H794" s="12">
        <v>20</v>
      </c>
      <c r="I794" s="12">
        <v>20</v>
      </c>
    </row>
    <row r="795" spans="1:9" x14ac:dyDescent="0.25">
      <c r="A795" s="12">
        <v>2559</v>
      </c>
      <c r="B795" s="12" t="s">
        <v>9</v>
      </c>
      <c r="C795" s="12" t="s">
        <v>123</v>
      </c>
      <c r="D795" s="12" t="s">
        <v>124</v>
      </c>
      <c r="E795" s="12" t="s">
        <v>63</v>
      </c>
      <c r="F795" s="12" t="s">
        <v>65</v>
      </c>
      <c r="G795" s="12">
        <v>20</v>
      </c>
      <c r="H795" s="12">
        <v>20</v>
      </c>
      <c r="I795" s="12">
        <v>20</v>
      </c>
    </row>
    <row r="796" spans="1:9" x14ac:dyDescent="0.25">
      <c r="A796" s="12">
        <v>2559</v>
      </c>
      <c r="B796" s="12" t="s">
        <v>9</v>
      </c>
      <c r="C796" s="12" t="s">
        <v>123</v>
      </c>
      <c r="D796" s="12" t="s">
        <v>124</v>
      </c>
      <c r="E796" s="12" t="s">
        <v>63</v>
      </c>
      <c r="F796" s="12" t="s">
        <v>64</v>
      </c>
      <c r="G796" s="12">
        <v>20</v>
      </c>
      <c r="H796" s="12">
        <v>30</v>
      </c>
      <c r="I796" s="12">
        <v>30</v>
      </c>
    </row>
    <row r="797" spans="1:9" x14ac:dyDescent="0.25">
      <c r="A797" s="12">
        <v>2559</v>
      </c>
      <c r="B797" s="12" t="s">
        <v>9</v>
      </c>
      <c r="C797" s="12" t="s">
        <v>125</v>
      </c>
      <c r="D797" s="12" t="s">
        <v>125</v>
      </c>
      <c r="E797" s="12" t="s">
        <v>102</v>
      </c>
      <c r="F797" s="12" t="s">
        <v>102</v>
      </c>
      <c r="G797" s="12">
        <v>40</v>
      </c>
      <c r="H797" s="12">
        <v>40</v>
      </c>
      <c r="I797" s="12">
        <v>40</v>
      </c>
    </row>
    <row r="798" spans="1:9" x14ac:dyDescent="0.25">
      <c r="A798" s="12">
        <v>2559</v>
      </c>
      <c r="B798" s="12" t="s">
        <v>9</v>
      </c>
      <c r="C798" s="12" t="s">
        <v>125</v>
      </c>
      <c r="D798" s="12" t="s">
        <v>125</v>
      </c>
      <c r="E798" s="12" t="s">
        <v>75</v>
      </c>
      <c r="F798" s="12" t="s">
        <v>75</v>
      </c>
      <c r="G798" s="12">
        <v>60</v>
      </c>
      <c r="H798" s="12">
        <v>60</v>
      </c>
      <c r="I798" s="12">
        <v>60</v>
      </c>
    </row>
    <row r="799" spans="1:9" x14ac:dyDescent="0.25">
      <c r="A799" s="12">
        <v>2559</v>
      </c>
      <c r="B799" s="12" t="s">
        <v>9</v>
      </c>
      <c r="C799" s="12" t="s">
        <v>126</v>
      </c>
      <c r="D799" s="12" t="s">
        <v>126</v>
      </c>
      <c r="E799" s="12" t="s">
        <v>95</v>
      </c>
      <c r="F799" s="12" t="s">
        <v>96</v>
      </c>
      <c r="G799" s="12">
        <v>100</v>
      </c>
      <c r="H799" s="12">
        <v>100</v>
      </c>
      <c r="I799" s="12">
        <v>100</v>
      </c>
    </row>
    <row r="800" spans="1:9" x14ac:dyDescent="0.25">
      <c r="A800" s="12">
        <v>2559</v>
      </c>
      <c r="B800" s="12" t="s">
        <v>9</v>
      </c>
      <c r="C800" s="12" t="s">
        <v>126</v>
      </c>
      <c r="D800" s="12" t="s">
        <v>126</v>
      </c>
      <c r="E800" s="12" t="s">
        <v>102</v>
      </c>
      <c r="F800" s="12" t="s">
        <v>102</v>
      </c>
      <c r="G800" s="12">
        <v>200</v>
      </c>
      <c r="H800" s="12">
        <v>200</v>
      </c>
      <c r="I800" s="12">
        <v>200</v>
      </c>
    </row>
    <row r="801" spans="1:9" x14ac:dyDescent="0.25">
      <c r="A801" s="12">
        <v>2559</v>
      </c>
      <c r="B801" s="12" t="s">
        <v>9</v>
      </c>
      <c r="C801" s="12" t="s">
        <v>126</v>
      </c>
      <c r="D801" s="12" t="s">
        <v>126</v>
      </c>
      <c r="E801" s="12" t="s">
        <v>75</v>
      </c>
      <c r="F801" s="12" t="s">
        <v>75</v>
      </c>
      <c r="G801" s="12">
        <v>200</v>
      </c>
      <c r="H801" s="12">
        <v>210</v>
      </c>
      <c r="I801" s="12">
        <v>200</v>
      </c>
    </row>
    <row r="802" spans="1:9" x14ac:dyDescent="0.25">
      <c r="A802" s="12">
        <v>2559</v>
      </c>
      <c r="B802" s="12" t="s">
        <v>9</v>
      </c>
      <c r="C802" s="12" t="s">
        <v>126</v>
      </c>
      <c r="D802" s="12" t="s">
        <v>126</v>
      </c>
      <c r="E802" s="12" t="s">
        <v>101</v>
      </c>
      <c r="F802" s="12" t="s">
        <v>101</v>
      </c>
      <c r="G802" s="12">
        <v>200</v>
      </c>
      <c r="H802" s="12">
        <v>201</v>
      </c>
      <c r="I802" s="12">
        <v>200</v>
      </c>
    </row>
    <row r="803" spans="1:9" x14ac:dyDescent="0.25">
      <c r="A803" s="12">
        <v>2559</v>
      </c>
      <c r="B803" s="12" t="s">
        <v>9</v>
      </c>
      <c r="C803" s="12" t="s">
        <v>127</v>
      </c>
      <c r="D803" s="12" t="s">
        <v>127</v>
      </c>
      <c r="E803" s="12" t="s">
        <v>15</v>
      </c>
      <c r="F803" s="12" t="s">
        <v>16</v>
      </c>
      <c r="G803" s="12">
        <v>0</v>
      </c>
      <c r="H803" s="12">
        <v>1144</v>
      </c>
      <c r="I803" s="12">
        <v>1144</v>
      </c>
    </row>
    <row r="804" spans="1:9" x14ac:dyDescent="0.25">
      <c r="A804" s="12">
        <v>2559</v>
      </c>
      <c r="B804" s="12" t="s">
        <v>9</v>
      </c>
      <c r="C804" s="12" t="s">
        <v>127</v>
      </c>
      <c r="D804" s="12" t="s">
        <v>127</v>
      </c>
      <c r="E804" s="12" t="s">
        <v>15</v>
      </c>
      <c r="F804" s="12" t="s">
        <v>17</v>
      </c>
      <c r="G804" s="12">
        <v>847</v>
      </c>
      <c r="H804" s="12">
        <v>979</v>
      </c>
      <c r="I804" s="12">
        <v>979</v>
      </c>
    </row>
    <row r="805" spans="1:9" x14ac:dyDescent="0.25">
      <c r="A805" s="12">
        <v>2559</v>
      </c>
      <c r="B805" s="12" t="s">
        <v>9</v>
      </c>
      <c r="C805" s="12" t="s">
        <v>127</v>
      </c>
      <c r="D805" s="12" t="s">
        <v>127</v>
      </c>
      <c r="E805" s="12" t="s">
        <v>18</v>
      </c>
      <c r="F805" s="12" t="s">
        <v>19</v>
      </c>
      <c r="G805" s="12">
        <v>0</v>
      </c>
      <c r="H805" s="12">
        <v>246</v>
      </c>
      <c r="I805" s="12">
        <v>246</v>
      </c>
    </row>
    <row r="806" spans="1:9" x14ac:dyDescent="0.25">
      <c r="A806" s="12">
        <v>2559</v>
      </c>
      <c r="B806" s="12" t="s">
        <v>9</v>
      </c>
      <c r="C806" s="12" t="s">
        <v>127</v>
      </c>
      <c r="D806" s="12" t="s">
        <v>127</v>
      </c>
      <c r="E806" s="12" t="s">
        <v>18</v>
      </c>
      <c r="F806" s="12" t="s">
        <v>21</v>
      </c>
      <c r="G806" s="12">
        <v>32</v>
      </c>
      <c r="H806" s="12">
        <v>32</v>
      </c>
      <c r="I806" s="12">
        <v>32</v>
      </c>
    </row>
    <row r="807" spans="1:9" x14ac:dyDescent="0.25">
      <c r="A807" s="12">
        <v>2559</v>
      </c>
      <c r="B807" s="12" t="s">
        <v>9</v>
      </c>
      <c r="C807" s="12" t="s">
        <v>127</v>
      </c>
      <c r="D807" s="12" t="s">
        <v>127</v>
      </c>
      <c r="E807" s="12" t="s">
        <v>18</v>
      </c>
      <c r="F807" s="12" t="s">
        <v>91</v>
      </c>
      <c r="G807" s="12">
        <v>0</v>
      </c>
      <c r="H807" s="12">
        <v>165</v>
      </c>
      <c r="I807" s="12">
        <v>165</v>
      </c>
    </row>
    <row r="808" spans="1:9" x14ac:dyDescent="0.25">
      <c r="A808" s="12">
        <v>2559</v>
      </c>
      <c r="B808" s="12" t="s">
        <v>9</v>
      </c>
      <c r="C808" s="12" t="s">
        <v>127</v>
      </c>
      <c r="D808" s="12" t="s">
        <v>127</v>
      </c>
      <c r="E808" s="12" t="s">
        <v>18</v>
      </c>
      <c r="F808" s="12" t="s">
        <v>20</v>
      </c>
      <c r="G808" s="12">
        <v>40</v>
      </c>
      <c r="H808" s="12">
        <v>50</v>
      </c>
      <c r="I808" s="12">
        <v>50</v>
      </c>
    </row>
    <row r="809" spans="1:9" x14ac:dyDescent="0.25">
      <c r="A809" s="12">
        <v>2559</v>
      </c>
      <c r="B809" s="12" t="s">
        <v>9</v>
      </c>
      <c r="C809" s="12" t="s">
        <v>127</v>
      </c>
      <c r="D809" s="12" t="s">
        <v>127</v>
      </c>
      <c r="E809" s="12" t="s">
        <v>22</v>
      </c>
      <c r="F809" s="12" t="s">
        <v>23</v>
      </c>
      <c r="G809" s="12">
        <v>0</v>
      </c>
      <c r="H809" s="12">
        <v>1383</v>
      </c>
      <c r="I809" s="12">
        <v>1383</v>
      </c>
    </row>
    <row r="810" spans="1:9" x14ac:dyDescent="0.25">
      <c r="A810" s="12">
        <v>2559</v>
      </c>
      <c r="B810" s="12" t="s">
        <v>9</v>
      </c>
      <c r="C810" s="12" t="s">
        <v>127</v>
      </c>
      <c r="D810" s="12" t="s">
        <v>127</v>
      </c>
      <c r="E810" s="12" t="s">
        <v>22</v>
      </c>
      <c r="F810" s="12" t="s">
        <v>25</v>
      </c>
      <c r="G810" s="12">
        <v>0</v>
      </c>
      <c r="H810" s="12">
        <v>363</v>
      </c>
      <c r="I810" s="12">
        <v>363</v>
      </c>
    </row>
    <row r="811" spans="1:9" x14ac:dyDescent="0.25">
      <c r="A811" s="12">
        <v>2559</v>
      </c>
      <c r="B811" s="12" t="s">
        <v>9</v>
      </c>
      <c r="C811" s="12" t="s">
        <v>127</v>
      </c>
      <c r="D811" s="12" t="s">
        <v>127</v>
      </c>
      <c r="E811" s="12" t="s">
        <v>22</v>
      </c>
      <c r="F811" s="12" t="s">
        <v>24</v>
      </c>
      <c r="G811" s="12">
        <v>0</v>
      </c>
      <c r="H811" s="12">
        <v>167</v>
      </c>
      <c r="I811" s="12">
        <v>167</v>
      </c>
    </row>
    <row r="812" spans="1:9" x14ac:dyDescent="0.25">
      <c r="A812" s="12">
        <v>2559</v>
      </c>
      <c r="B812" s="12" t="s">
        <v>9</v>
      </c>
      <c r="C812" s="12" t="s">
        <v>127</v>
      </c>
      <c r="D812" s="12" t="s">
        <v>127</v>
      </c>
      <c r="E812" s="12" t="s">
        <v>26</v>
      </c>
      <c r="F812" s="12" t="s">
        <v>27</v>
      </c>
      <c r="G812" s="12">
        <v>0</v>
      </c>
      <c r="H812" s="12">
        <v>426</v>
      </c>
      <c r="I812" s="12">
        <v>426</v>
      </c>
    </row>
    <row r="813" spans="1:9" x14ac:dyDescent="0.25">
      <c r="A813" s="12">
        <v>2559</v>
      </c>
      <c r="B813" s="12" t="s">
        <v>9</v>
      </c>
      <c r="C813" s="12" t="s">
        <v>127</v>
      </c>
      <c r="D813" s="12" t="s">
        <v>127</v>
      </c>
      <c r="E813" s="12" t="s">
        <v>26</v>
      </c>
      <c r="F813" s="12" t="s">
        <v>29</v>
      </c>
      <c r="G813" s="12">
        <v>0</v>
      </c>
      <c r="H813" s="12">
        <v>91</v>
      </c>
      <c r="I813" s="12">
        <v>91</v>
      </c>
    </row>
    <row r="814" spans="1:9" x14ac:dyDescent="0.25">
      <c r="A814" s="12">
        <v>2559</v>
      </c>
      <c r="B814" s="12" t="s">
        <v>9</v>
      </c>
      <c r="C814" s="12" t="s">
        <v>127</v>
      </c>
      <c r="D814" s="12" t="s">
        <v>127</v>
      </c>
      <c r="E814" s="12" t="s">
        <v>26</v>
      </c>
      <c r="F814" s="12" t="s">
        <v>92</v>
      </c>
      <c r="G814" s="12">
        <v>0</v>
      </c>
      <c r="H814" s="12">
        <v>162</v>
      </c>
      <c r="I814" s="12">
        <v>162</v>
      </c>
    </row>
    <row r="815" spans="1:9" x14ac:dyDescent="0.25">
      <c r="A815" s="12">
        <v>2559</v>
      </c>
      <c r="B815" s="12" t="s">
        <v>9</v>
      </c>
      <c r="C815" s="12" t="s">
        <v>127</v>
      </c>
      <c r="D815" s="12" t="s">
        <v>127</v>
      </c>
      <c r="E815" s="12" t="s">
        <v>26</v>
      </c>
      <c r="F815" s="12" t="s">
        <v>28</v>
      </c>
      <c r="G815" s="12">
        <v>0</v>
      </c>
      <c r="H815" s="12">
        <v>44</v>
      </c>
      <c r="I815" s="12">
        <v>43</v>
      </c>
    </row>
    <row r="816" spans="1:9" x14ac:dyDescent="0.25">
      <c r="A816" s="12">
        <v>2559</v>
      </c>
      <c r="B816" s="12" t="s">
        <v>9</v>
      </c>
      <c r="C816" s="12" t="s">
        <v>127</v>
      </c>
      <c r="D816" s="12" t="s">
        <v>127</v>
      </c>
      <c r="E816" s="12" t="s">
        <v>30</v>
      </c>
      <c r="F816" s="12" t="s">
        <v>31</v>
      </c>
      <c r="G816" s="12">
        <v>0</v>
      </c>
      <c r="H816" s="12">
        <v>979</v>
      </c>
      <c r="I816" s="12">
        <v>971</v>
      </c>
    </row>
    <row r="817" spans="1:9" x14ac:dyDescent="0.25">
      <c r="A817" s="12">
        <v>2559</v>
      </c>
      <c r="B817" s="12" t="s">
        <v>9</v>
      </c>
      <c r="C817" s="12" t="s">
        <v>127</v>
      </c>
      <c r="D817" s="12" t="s">
        <v>127</v>
      </c>
      <c r="E817" s="12" t="s">
        <v>30</v>
      </c>
      <c r="F817" s="12" t="s">
        <v>32</v>
      </c>
      <c r="G817" s="12">
        <v>0</v>
      </c>
      <c r="H817" s="12">
        <v>100</v>
      </c>
      <c r="I817" s="12">
        <v>100</v>
      </c>
    </row>
    <row r="818" spans="1:9" x14ac:dyDescent="0.25">
      <c r="A818" s="12">
        <v>2559</v>
      </c>
      <c r="B818" s="12" t="s">
        <v>9</v>
      </c>
      <c r="C818" s="12" t="s">
        <v>127</v>
      </c>
      <c r="D818" s="12" t="s">
        <v>127</v>
      </c>
      <c r="E818" s="12" t="s">
        <v>30</v>
      </c>
      <c r="F818" s="12" t="s">
        <v>33</v>
      </c>
      <c r="G818" s="12">
        <v>68</v>
      </c>
      <c r="H818" s="12">
        <v>143</v>
      </c>
      <c r="I818" s="12">
        <v>142</v>
      </c>
    </row>
    <row r="819" spans="1:9" x14ac:dyDescent="0.25">
      <c r="A819" s="12">
        <v>2559</v>
      </c>
      <c r="B819" s="12" t="s">
        <v>9</v>
      </c>
      <c r="C819" s="12" t="s">
        <v>127</v>
      </c>
      <c r="D819" s="12" t="s">
        <v>127</v>
      </c>
      <c r="E819" s="12" t="s">
        <v>30</v>
      </c>
      <c r="F819" s="12" t="s">
        <v>34</v>
      </c>
      <c r="G819" s="12">
        <v>36</v>
      </c>
      <c r="H819" s="12">
        <v>241</v>
      </c>
      <c r="I819" s="12">
        <v>241</v>
      </c>
    </row>
    <row r="820" spans="1:9" x14ac:dyDescent="0.25">
      <c r="A820" s="12">
        <v>2559</v>
      </c>
      <c r="B820" s="12" t="s">
        <v>9</v>
      </c>
      <c r="C820" s="12" t="s">
        <v>127</v>
      </c>
      <c r="D820" s="12" t="s">
        <v>127</v>
      </c>
      <c r="E820" s="12" t="s">
        <v>35</v>
      </c>
      <c r="F820" s="12" t="s">
        <v>36</v>
      </c>
      <c r="G820" s="12">
        <v>0</v>
      </c>
      <c r="H820" s="12">
        <v>258</v>
      </c>
      <c r="I820" s="12">
        <v>258</v>
      </c>
    </row>
    <row r="821" spans="1:9" x14ac:dyDescent="0.25">
      <c r="A821" s="12">
        <v>2559</v>
      </c>
      <c r="B821" s="12" t="s">
        <v>9</v>
      </c>
      <c r="C821" s="12" t="s">
        <v>127</v>
      </c>
      <c r="D821" s="12" t="s">
        <v>127</v>
      </c>
      <c r="E821" s="12" t="s">
        <v>35</v>
      </c>
      <c r="F821" s="12" t="s">
        <v>38</v>
      </c>
      <c r="G821" s="12">
        <v>69</v>
      </c>
      <c r="H821" s="12">
        <v>69</v>
      </c>
      <c r="I821" s="12">
        <v>69</v>
      </c>
    </row>
    <row r="822" spans="1:9" x14ac:dyDescent="0.25">
      <c r="A822" s="12">
        <v>2559</v>
      </c>
      <c r="B822" s="12" t="s">
        <v>9</v>
      </c>
      <c r="C822" s="12" t="s">
        <v>127</v>
      </c>
      <c r="D822" s="12" t="s">
        <v>127</v>
      </c>
      <c r="E822" s="12" t="s">
        <v>35</v>
      </c>
      <c r="F822" s="12" t="s">
        <v>37</v>
      </c>
      <c r="G822" s="12">
        <v>100</v>
      </c>
      <c r="H822" s="12">
        <v>252</v>
      </c>
      <c r="I822" s="12">
        <v>252</v>
      </c>
    </row>
    <row r="823" spans="1:9" x14ac:dyDescent="0.25">
      <c r="A823" s="12">
        <v>2559</v>
      </c>
      <c r="B823" s="12" t="s">
        <v>9</v>
      </c>
      <c r="C823" s="12" t="s">
        <v>127</v>
      </c>
      <c r="D823" s="12" t="s">
        <v>127</v>
      </c>
      <c r="E823" s="12" t="s">
        <v>35</v>
      </c>
      <c r="F823" s="12" t="s">
        <v>39</v>
      </c>
      <c r="G823" s="12">
        <v>45</v>
      </c>
      <c r="H823" s="12">
        <v>45</v>
      </c>
      <c r="I823" s="12">
        <v>45</v>
      </c>
    </row>
    <row r="824" spans="1:9" x14ac:dyDescent="0.25">
      <c r="A824" s="12">
        <v>2559</v>
      </c>
      <c r="B824" s="12" t="s">
        <v>9</v>
      </c>
      <c r="C824" s="12" t="s">
        <v>127</v>
      </c>
      <c r="D824" s="12" t="s">
        <v>127</v>
      </c>
      <c r="E824" s="12" t="s">
        <v>35</v>
      </c>
      <c r="F824" s="12" t="s">
        <v>40</v>
      </c>
      <c r="G824" s="12">
        <v>44</v>
      </c>
      <c r="H824" s="12">
        <v>44</v>
      </c>
      <c r="I824" s="12">
        <v>44</v>
      </c>
    </row>
    <row r="825" spans="1:9" x14ac:dyDescent="0.25">
      <c r="A825" s="12">
        <v>2559</v>
      </c>
      <c r="B825" s="12" t="s">
        <v>9</v>
      </c>
      <c r="C825" s="12" t="s">
        <v>127</v>
      </c>
      <c r="D825" s="12" t="s">
        <v>127</v>
      </c>
      <c r="E825" s="12" t="s">
        <v>41</v>
      </c>
      <c r="F825" s="12" t="s">
        <v>42</v>
      </c>
      <c r="G825" s="12">
        <v>0</v>
      </c>
      <c r="H825" s="12">
        <v>152</v>
      </c>
      <c r="I825" s="12">
        <v>152</v>
      </c>
    </row>
    <row r="826" spans="1:9" x14ac:dyDescent="0.25">
      <c r="A826" s="12">
        <v>2559</v>
      </c>
      <c r="B826" s="12" t="s">
        <v>9</v>
      </c>
      <c r="C826" s="12" t="s">
        <v>127</v>
      </c>
      <c r="D826" s="12" t="s">
        <v>127</v>
      </c>
      <c r="E826" s="12" t="s">
        <v>41</v>
      </c>
      <c r="F826" s="12" t="s">
        <v>45</v>
      </c>
      <c r="G826" s="12">
        <v>65</v>
      </c>
      <c r="H826" s="12">
        <v>65</v>
      </c>
      <c r="I826" s="12">
        <v>65</v>
      </c>
    </row>
    <row r="827" spans="1:9" x14ac:dyDescent="0.25">
      <c r="A827" s="12">
        <v>2559</v>
      </c>
      <c r="B827" s="12" t="s">
        <v>9</v>
      </c>
      <c r="C827" s="12" t="s">
        <v>127</v>
      </c>
      <c r="D827" s="12" t="s">
        <v>127</v>
      </c>
      <c r="E827" s="12" t="s">
        <v>41</v>
      </c>
      <c r="F827" s="12" t="s">
        <v>44</v>
      </c>
      <c r="G827" s="12">
        <v>0</v>
      </c>
      <c r="H827" s="12">
        <v>214</v>
      </c>
      <c r="I827" s="12">
        <v>214</v>
      </c>
    </row>
    <row r="828" spans="1:9" x14ac:dyDescent="0.25">
      <c r="A828" s="12">
        <v>2559</v>
      </c>
      <c r="B828" s="12" t="s">
        <v>9</v>
      </c>
      <c r="C828" s="12" t="s">
        <v>127</v>
      </c>
      <c r="D828" s="12" t="s">
        <v>127</v>
      </c>
      <c r="E828" s="12" t="s">
        <v>41</v>
      </c>
      <c r="F828" s="12" t="s">
        <v>43</v>
      </c>
      <c r="G828" s="12">
        <v>0</v>
      </c>
      <c r="H828" s="12">
        <v>42</v>
      </c>
      <c r="I828" s="12">
        <v>42</v>
      </c>
    </row>
    <row r="829" spans="1:9" x14ac:dyDescent="0.25">
      <c r="A829" s="12">
        <v>2559</v>
      </c>
      <c r="B829" s="12" t="s">
        <v>9</v>
      </c>
      <c r="C829" s="12" t="s">
        <v>127</v>
      </c>
      <c r="D829" s="12" t="s">
        <v>127</v>
      </c>
      <c r="E829" s="12" t="s">
        <v>41</v>
      </c>
      <c r="F829" s="12" t="s">
        <v>93</v>
      </c>
      <c r="G829" s="12">
        <v>0</v>
      </c>
      <c r="H829" s="12">
        <v>80</v>
      </c>
      <c r="I829" s="12">
        <v>80</v>
      </c>
    </row>
    <row r="830" spans="1:9" x14ac:dyDescent="0.25">
      <c r="A830" s="12">
        <v>2559</v>
      </c>
      <c r="B830" s="12" t="s">
        <v>9</v>
      </c>
      <c r="C830" s="12" t="s">
        <v>127</v>
      </c>
      <c r="D830" s="12" t="s">
        <v>127</v>
      </c>
      <c r="E830" s="12" t="s">
        <v>12</v>
      </c>
      <c r="F830" s="12" t="s">
        <v>13</v>
      </c>
      <c r="G830" s="12">
        <v>98</v>
      </c>
      <c r="H830" s="12">
        <v>111</v>
      </c>
      <c r="I830" s="12">
        <v>111</v>
      </c>
    </row>
    <row r="831" spans="1:9" x14ac:dyDescent="0.25">
      <c r="A831" s="12">
        <v>2559</v>
      </c>
      <c r="B831" s="12" t="s">
        <v>9</v>
      </c>
      <c r="C831" s="12" t="s">
        <v>127</v>
      </c>
      <c r="D831" s="12" t="s">
        <v>127</v>
      </c>
      <c r="E831" s="12" t="s">
        <v>12</v>
      </c>
      <c r="F831" s="12" t="s">
        <v>46</v>
      </c>
      <c r="G831" s="12">
        <v>0</v>
      </c>
      <c r="H831" s="12">
        <v>88</v>
      </c>
      <c r="I831" s="12">
        <v>88</v>
      </c>
    </row>
    <row r="832" spans="1:9" x14ac:dyDescent="0.25">
      <c r="A832" s="12">
        <v>2559</v>
      </c>
      <c r="B832" s="12" t="s">
        <v>9</v>
      </c>
      <c r="C832" s="12" t="s">
        <v>127</v>
      </c>
      <c r="D832" s="12" t="s">
        <v>127</v>
      </c>
      <c r="E832" s="12" t="s">
        <v>12</v>
      </c>
      <c r="F832" s="12" t="s">
        <v>47</v>
      </c>
      <c r="G832" s="12">
        <v>35</v>
      </c>
      <c r="H832" s="12">
        <v>36</v>
      </c>
      <c r="I832" s="12">
        <v>36</v>
      </c>
    </row>
    <row r="833" spans="1:9" x14ac:dyDescent="0.25">
      <c r="A833" s="12">
        <v>2559</v>
      </c>
      <c r="B833" s="12" t="s">
        <v>9</v>
      </c>
      <c r="C833" s="12" t="s">
        <v>127</v>
      </c>
      <c r="D833" s="12" t="s">
        <v>127</v>
      </c>
      <c r="E833" s="12" t="s">
        <v>12</v>
      </c>
      <c r="F833" s="12" t="s">
        <v>48</v>
      </c>
      <c r="G833" s="12">
        <v>0</v>
      </c>
      <c r="H833" s="12">
        <v>51</v>
      </c>
      <c r="I833" s="12">
        <v>51</v>
      </c>
    </row>
    <row r="834" spans="1:9" x14ac:dyDescent="0.25">
      <c r="A834" s="12">
        <v>2559</v>
      </c>
      <c r="B834" s="12" t="s">
        <v>9</v>
      </c>
      <c r="C834" s="12" t="s">
        <v>127</v>
      </c>
      <c r="D834" s="12" t="s">
        <v>127</v>
      </c>
      <c r="E834" s="12" t="s">
        <v>49</v>
      </c>
      <c r="F834" s="12" t="s">
        <v>50</v>
      </c>
      <c r="G834" s="12">
        <v>0</v>
      </c>
      <c r="H834" s="12">
        <v>255</v>
      </c>
      <c r="I834" s="12">
        <v>255</v>
      </c>
    </row>
    <row r="835" spans="1:9" x14ac:dyDescent="0.25">
      <c r="A835" s="12">
        <v>2559</v>
      </c>
      <c r="B835" s="12" t="s">
        <v>9</v>
      </c>
      <c r="C835" s="12" t="s">
        <v>127</v>
      </c>
      <c r="D835" s="12" t="s">
        <v>127</v>
      </c>
      <c r="E835" s="12" t="s">
        <v>49</v>
      </c>
      <c r="F835" s="12" t="s">
        <v>51</v>
      </c>
      <c r="G835" s="12">
        <v>51</v>
      </c>
      <c r="H835" s="12">
        <v>51</v>
      </c>
      <c r="I835" s="12">
        <v>51</v>
      </c>
    </row>
    <row r="836" spans="1:9" x14ac:dyDescent="0.25">
      <c r="A836" s="12">
        <v>2559</v>
      </c>
      <c r="B836" s="12" t="s">
        <v>9</v>
      </c>
      <c r="C836" s="12" t="s">
        <v>127</v>
      </c>
      <c r="D836" s="12" t="s">
        <v>127</v>
      </c>
      <c r="E836" s="12" t="s">
        <v>49</v>
      </c>
      <c r="F836" s="12" t="s">
        <v>52</v>
      </c>
      <c r="G836" s="12">
        <v>0</v>
      </c>
      <c r="H836" s="12">
        <v>90</v>
      </c>
      <c r="I836" s="12">
        <v>90</v>
      </c>
    </row>
    <row r="837" spans="1:9" x14ac:dyDescent="0.25">
      <c r="A837" s="12">
        <v>2559</v>
      </c>
      <c r="B837" s="12" t="s">
        <v>9</v>
      </c>
      <c r="C837" s="12" t="s">
        <v>127</v>
      </c>
      <c r="D837" s="12" t="s">
        <v>127</v>
      </c>
      <c r="E837" s="12" t="s">
        <v>49</v>
      </c>
      <c r="F837" s="12" t="s">
        <v>94</v>
      </c>
      <c r="G837" s="12">
        <v>181</v>
      </c>
      <c r="H837" s="12">
        <v>181</v>
      </c>
      <c r="I837" s="12">
        <v>181</v>
      </c>
    </row>
    <row r="838" spans="1:9" x14ac:dyDescent="0.25">
      <c r="A838" s="12">
        <v>2559</v>
      </c>
      <c r="B838" s="12" t="s">
        <v>9</v>
      </c>
      <c r="C838" s="12" t="s">
        <v>127</v>
      </c>
      <c r="D838" s="12" t="s">
        <v>127</v>
      </c>
      <c r="E838" s="12" t="s">
        <v>49</v>
      </c>
      <c r="F838" s="12" t="s">
        <v>53</v>
      </c>
      <c r="G838" s="12">
        <v>50</v>
      </c>
      <c r="H838" s="12">
        <v>50</v>
      </c>
      <c r="I838" s="12">
        <v>50</v>
      </c>
    </row>
    <row r="839" spans="1:9" x14ac:dyDescent="0.25">
      <c r="A839" s="12">
        <v>2559</v>
      </c>
      <c r="B839" s="12" t="s">
        <v>9</v>
      </c>
      <c r="C839" s="12" t="s">
        <v>127</v>
      </c>
      <c r="D839" s="12" t="s">
        <v>127</v>
      </c>
      <c r="E839" s="12" t="s">
        <v>54</v>
      </c>
      <c r="F839" s="12" t="s">
        <v>55</v>
      </c>
      <c r="G839" s="12">
        <v>0</v>
      </c>
      <c r="H839" s="12">
        <v>158</v>
      </c>
      <c r="I839" s="12">
        <v>158</v>
      </c>
    </row>
    <row r="840" spans="1:9" x14ac:dyDescent="0.25">
      <c r="A840" s="12">
        <v>2559</v>
      </c>
      <c r="B840" s="12" t="s">
        <v>9</v>
      </c>
      <c r="C840" s="12" t="s">
        <v>127</v>
      </c>
      <c r="D840" s="12" t="s">
        <v>127</v>
      </c>
      <c r="E840" s="12" t="s">
        <v>54</v>
      </c>
      <c r="F840" s="12" t="s">
        <v>56</v>
      </c>
      <c r="G840" s="12">
        <v>60</v>
      </c>
      <c r="H840" s="12">
        <v>87</v>
      </c>
      <c r="I840" s="12">
        <v>87</v>
      </c>
    </row>
    <row r="841" spans="1:9" x14ac:dyDescent="0.25">
      <c r="A841" s="12">
        <v>2559</v>
      </c>
      <c r="B841" s="12" t="s">
        <v>9</v>
      </c>
      <c r="C841" s="12" t="s">
        <v>127</v>
      </c>
      <c r="D841" s="12" t="s">
        <v>127</v>
      </c>
      <c r="E841" s="12" t="s">
        <v>54</v>
      </c>
      <c r="F841" s="12" t="s">
        <v>57</v>
      </c>
      <c r="G841" s="12">
        <v>29</v>
      </c>
      <c r="H841" s="12">
        <v>58</v>
      </c>
      <c r="I841" s="12">
        <v>58</v>
      </c>
    </row>
    <row r="842" spans="1:9" x14ac:dyDescent="0.25">
      <c r="A842" s="12">
        <v>2559</v>
      </c>
      <c r="B842" s="12" t="s">
        <v>9</v>
      </c>
      <c r="C842" s="12" t="s">
        <v>127</v>
      </c>
      <c r="D842" s="12" t="s">
        <v>127</v>
      </c>
      <c r="E842" s="12" t="s">
        <v>58</v>
      </c>
      <c r="F842" s="12" t="s">
        <v>59</v>
      </c>
      <c r="G842" s="12">
        <v>0</v>
      </c>
      <c r="H842" s="12">
        <v>367</v>
      </c>
      <c r="I842" s="12">
        <v>367</v>
      </c>
    </row>
    <row r="843" spans="1:9" x14ac:dyDescent="0.25">
      <c r="A843" s="12">
        <v>2559</v>
      </c>
      <c r="B843" s="12" t="s">
        <v>9</v>
      </c>
      <c r="C843" s="12" t="s">
        <v>127</v>
      </c>
      <c r="D843" s="12" t="s">
        <v>127</v>
      </c>
      <c r="E843" s="12" t="s">
        <v>58</v>
      </c>
      <c r="F843" s="12" t="s">
        <v>60</v>
      </c>
      <c r="G843" s="12">
        <v>0</v>
      </c>
      <c r="H843" s="12">
        <v>103</v>
      </c>
      <c r="I843" s="12">
        <v>103</v>
      </c>
    </row>
    <row r="844" spans="1:9" x14ac:dyDescent="0.25">
      <c r="A844" s="12">
        <v>2559</v>
      </c>
      <c r="B844" s="12" t="s">
        <v>9</v>
      </c>
      <c r="C844" s="12" t="s">
        <v>127</v>
      </c>
      <c r="D844" s="12" t="s">
        <v>127</v>
      </c>
      <c r="E844" s="12" t="s">
        <v>58</v>
      </c>
      <c r="F844" s="12" t="s">
        <v>61</v>
      </c>
      <c r="G844" s="12">
        <v>40</v>
      </c>
      <c r="H844" s="12">
        <v>28</v>
      </c>
      <c r="I844" s="12">
        <v>28</v>
      </c>
    </row>
    <row r="845" spans="1:9" x14ac:dyDescent="0.25">
      <c r="A845" s="12">
        <v>2559</v>
      </c>
      <c r="B845" s="12" t="s">
        <v>9</v>
      </c>
      <c r="C845" s="12" t="s">
        <v>127</v>
      </c>
      <c r="D845" s="12" t="s">
        <v>127</v>
      </c>
      <c r="E845" s="12" t="s">
        <v>95</v>
      </c>
      <c r="F845" s="12" t="s">
        <v>96</v>
      </c>
      <c r="G845" s="12">
        <v>0</v>
      </c>
      <c r="H845" s="12">
        <v>263</v>
      </c>
      <c r="I845" s="12">
        <v>263</v>
      </c>
    </row>
    <row r="846" spans="1:9" x14ac:dyDescent="0.25">
      <c r="A846" s="12">
        <v>2559</v>
      </c>
      <c r="B846" s="12" t="s">
        <v>9</v>
      </c>
      <c r="C846" s="12" t="s">
        <v>127</v>
      </c>
      <c r="D846" s="12" t="s">
        <v>127</v>
      </c>
      <c r="E846" s="12" t="s">
        <v>95</v>
      </c>
      <c r="F846" s="12" t="s">
        <v>97</v>
      </c>
      <c r="G846" s="12">
        <v>50</v>
      </c>
      <c r="H846" s="12">
        <v>50</v>
      </c>
      <c r="I846" s="12">
        <v>50</v>
      </c>
    </row>
    <row r="847" spans="1:9" x14ac:dyDescent="0.25">
      <c r="A847" s="12">
        <v>2559</v>
      </c>
      <c r="B847" s="12" t="s">
        <v>9</v>
      </c>
      <c r="C847" s="12" t="s">
        <v>127</v>
      </c>
      <c r="D847" s="12" t="s">
        <v>127</v>
      </c>
      <c r="E847" s="12" t="s">
        <v>63</v>
      </c>
      <c r="F847" s="12" t="s">
        <v>76</v>
      </c>
      <c r="G847" s="12">
        <v>105</v>
      </c>
      <c r="H847" s="12">
        <v>105</v>
      </c>
      <c r="I847" s="12">
        <v>105</v>
      </c>
    </row>
    <row r="848" spans="1:9" x14ac:dyDescent="0.25">
      <c r="A848" s="12">
        <v>2559</v>
      </c>
      <c r="B848" s="12" t="s">
        <v>9</v>
      </c>
      <c r="C848" s="12" t="s">
        <v>127</v>
      </c>
      <c r="D848" s="12" t="s">
        <v>127</v>
      </c>
      <c r="E848" s="12" t="s">
        <v>63</v>
      </c>
      <c r="F848" s="12" t="s">
        <v>77</v>
      </c>
      <c r="G848" s="12">
        <v>0</v>
      </c>
      <c r="H848" s="12">
        <v>71</v>
      </c>
      <c r="I848" s="12">
        <v>71</v>
      </c>
    </row>
    <row r="849" spans="1:9" x14ac:dyDescent="0.25">
      <c r="A849" s="12">
        <v>2559</v>
      </c>
      <c r="B849" s="12" t="s">
        <v>9</v>
      </c>
      <c r="C849" s="12" t="s">
        <v>127</v>
      </c>
      <c r="D849" s="12" t="s">
        <v>127</v>
      </c>
      <c r="E849" s="12" t="s">
        <v>78</v>
      </c>
      <c r="F849" s="12" t="s">
        <v>78</v>
      </c>
      <c r="G849" s="12">
        <v>1231</v>
      </c>
      <c r="H849" s="12">
        <v>1232</v>
      </c>
      <c r="I849" s="12">
        <v>1232</v>
      </c>
    </row>
    <row r="850" spans="1:9" x14ac:dyDescent="0.25">
      <c r="A850" s="12">
        <v>2559</v>
      </c>
      <c r="B850" s="12" t="s">
        <v>9</v>
      </c>
      <c r="C850" s="12" t="s">
        <v>127</v>
      </c>
      <c r="D850" s="12" t="s">
        <v>127</v>
      </c>
      <c r="E850" s="12" t="s">
        <v>78</v>
      </c>
      <c r="F850" s="12" t="s">
        <v>79</v>
      </c>
      <c r="G850" s="12">
        <v>50</v>
      </c>
      <c r="H850" s="12">
        <v>68</v>
      </c>
      <c r="I850" s="12">
        <v>68</v>
      </c>
    </row>
    <row r="851" spans="1:9" x14ac:dyDescent="0.25">
      <c r="A851" s="12">
        <v>2559</v>
      </c>
      <c r="B851" s="12" t="s">
        <v>9</v>
      </c>
      <c r="C851" s="12" t="s">
        <v>127</v>
      </c>
      <c r="D851" s="12" t="s">
        <v>127</v>
      </c>
      <c r="E851" s="12" t="s">
        <v>78</v>
      </c>
      <c r="F851" s="12" t="s">
        <v>80</v>
      </c>
      <c r="G851" s="12">
        <v>0</v>
      </c>
      <c r="H851" s="12">
        <v>71</v>
      </c>
      <c r="I851" s="12">
        <v>71</v>
      </c>
    </row>
    <row r="852" spans="1:9" x14ac:dyDescent="0.25">
      <c r="A852" s="12">
        <v>2559</v>
      </c>
      <c r="B852" s="12" t="s">
        <v>9</v>
      </c>
      <c r="C852" s="12" t="s">
        <v>127</v>
      </c>
      <c r="D852" s="12" t="s">
        <v>127</v>
      </c>
      <c r="E852" s="12" t="s">
        <v>103</v>
      </c>
      <c r="F852" s="12" t="s">
        <v>103</v>
      </c>
      <c r="G852" s="12">
        <v>0</v>
      </c>
      <c r="H852" s="12">
        <v>642</v>
      </c>
      <c r="I852" s="12">
        <v>639</v>
      </c>
    </row>
    <row r="853" spans="1:9" x14ac:dyDescent="0.25">
      <c r="A853" s="12">
        <v>2559</v>
      </c>
      <c r="B853" s="12" t="s">
        <v>9</v>
      </c>
      <c r="C853" s="12" t="s">
        <v>127</v>
      </c>
      <c r="D853" s="12" t="s">
        <v>127</v>
      </c>
      <c r="E853" s="12" t="s">
        <v>103</v>
      </c>
      <c r="F853" s="12" t="s">
        <v>104</v>
      </c>
      <c r="G853" s="12">
        <v>0</v>
      </c>
      <c r="H853" s="12">
        <v>380</v>
      </c>
      <c r="I853" s="12">
        <v>377</v>
      </c>
    </row>
    <row r="854" spans="1:9" x14ac:dyDescent="0.25">
      <c r="A854" s="12">
        <v>2559</v>
      </c>
      <c r="B854" s="12" t="s">
        <v>9</v>
      </c>
      <c r="C854" s="12" t="s">
        <v>127</v>
      </c>
      <c r="D854" s="12" t="s">
        <v>127</v>
      </c>
      <c r="E854" s="12" t="s">
        <v>103</v>
      </c>
      <c r="F854" s="12" t="s">
        <v>105</v>
      </c>
      <c r="G854" s="12">
        <v>0</v>
      </c>
      <c r="H854" s="12">
        <v>73</v>
      </c>
      <c r="I854" s="12">
        <v>73</v>
      </c>
    </row>
    <row r="855" spans="1:9" x14ac:dyDescent="0.25">
      <c r="A855" s="12">
        <v>2559</v>
      </c>
      <c r="B855" s="12" t="s">
        <v>9</v>
      </c>
      <c r="C855" s="12" t="s">
        <v>127</v>
      </c>
      <c r="D855" s="12" t="s">
        <v>127</v>
      </c>
      <c r="E855" s="12" t="s">
        <v>81</v>
      </c>
      <c r="F855" s="12" t="s">
        <v>81</v>
      </c>
      <c r="G855" s="12">
        <v>850</v>
      </c>
      <c r="H855" s="12">
        <v>850</v>
      </c>
      <c r="I855" s="12">
        <v>850</v>
      </c>
    </row>
    <row r="856" spans="1:9" x14ac:dyDescent="0.25">
      <c r="A856" s="12">
        <v>2559</v>
      </c>
      <c r="B856" s="12" t="s">
        <v>9</v>
      </c>
      <c r="C856" s="12" t="s">
        <v>127</v>
      </c>
      <c r="D856" s="12" t="s">
        <v>127</v>
      </c>
      <c r="E856" s="12" t="s">
        <v>81</v>
      </c>
      <c r="F856" s="12" t="s">
        <v>82</v>
      </c>
      <c r="G856" s="12">
        <v>37</v>
      </c>
      <c r="H856" s="12">
        <v>46</v>
      </c>
      <c r="I856" s="12">
        <v>46</v>
      </c>
    </row>
    <row r="857" spans="1:9" x14ac:dyDescent="0.25">
      <c r="A857" s="12">
        <v>2559</v>
      </c>
      <c r="B857" s="12" t="s">
        <v>9</v>
      </c>
      <c r="C857" s="12" t="s">
        <v>127</v>
      </c>
      <c r="D857" s="12" t="s">
        <v>127</v>
      </c>
      <c r="E857" s="12" t="s">
        <v>81</v>
      </c>
      <c r="F857" s="12" t="s">
        <v>83</v>
      </c>
      <c r="G857" s="12">
        <v>0</v>
      </c>
      <c r="H857" s="12">
        <v>252</v>
      </c>
      <c r="I857" s="12">
        <v>252</v>
      </c>
    </row>
    <row r="858" spans="1:9" x14ac:dyDescent="0.25">
      <c r="A858" s="12">
        <v>2559</v>
      </c>
      <c r="B858" s="12" t="s">
        <v>9</v>
      </c>
      <c r="C858" s="12" t="s">
        <v>127</v>
      </c>
      <c r="D858" s="12" t="s">
        <v>127</v>
      </c>
      <c r="E858" s="12" t="s">
        <v>81</v>
      </c>
      <c r="F858" s="12" t="s">
        <v>98</v>
      </c>
      <c r="G858" s="12">
        <v>240</v>
      </c>
      <c r="H858" s="12">
        <v>247</v>
      </c>
      <c r="I858" s="12">
        <v>247</v>
      </c>
    </row>
    <row r="859" spans="1:9" x14ac:dyDescent="0.25">
      <c r="A859" s="12">
        <v>2559</v>
      </c>
      <c r="B859" s="12" t="s">
        <v>9</v>
      </c>
      <c r="C859" s="12" t="s">
        <v>127</v>
      </c>
      <c r="D859" s="12" t="s">
        <v>127</v>
      </c>
      <c r="E859" s="12" t="s">
        <v>84</v>
      </c>
      <c r="F859" s="12" t="s">
        <v>84</v>
      </c>
      <c r="G859" s="12">
        <v>0</v>
      </c>
      <c r="H859" s="12">
        <v>697</v>
      </c>
      <c r="I859" s="12">
        <v>696</v>
      </c>
    </row>
    <row r="860" spans="1:9" x14ac:dyDescent="0.25">
      <c r="A860" s="12">
        <v>2559</v>
      </c>
      <c r="B860" s="12" t="s">
        <v>9</v>
      </c>
      <c r="C860" s="12" t="s">
        <v>127</v>
      </c>
      <c r="D860" s="12" t="s">
        <v>127</v>
      </c>
      <c r="E860" s="12" t="s">
        <v>84</v>
      </c>
      <c r="F860" s="12" t="s">
        <v>85</v>
      </c>
      <c r="G860" s="12">
        <v>0</v>
      </c>
      <c r="H860" s="12">
        <v>612</v>
      </c>
      <c r="I860" s="12">
        <v>612</v>
      </c>
    </row>
    <row r="861" spans="1:9" x14ac:dyDescent="0.25">
      <c r="A861" s="12">
        <v>2559</v>
      </c>
      <c r="B861" s="12" t="s">
        <v>9</v>
      </c>
      <c r="C861" s="12" t="s">
        <v>127</v>
      </c>
      <c r="D861" s="12" t="s">
        <v>127</v>
      </c>
      <c r="E861" s="12" t="s">
        <v>84</v>
      </c>
      <c r="F861" s="12" t="s">
        <v>86</v>
      </c>
      <c r="G861" s="12">
        <v>0</v>
      </c>
      <c r="H861" s="12">
        <v>110</v>
      </c>
      <c r="I861" s="12">
        <v>110</v>
      </c>
    </row>
    <row r="862" spans="1:9" x14ac:dyDescent="0.25">
      <c r="A862" s="12">
        <v>2559</v>
      </c>
      <c r="B862" s="12" t="s">
        <v>9</v>
      </c>
      <c r="C862" s="12" t="s">
        <v>127</v>
      </c>
      <c r="D862" s="12" t="s">
        <v>127</v>
      </c>
      <c r="E862" s="12" t="s">
        <v>62</v>
      </c>
      <c r="F862" s="12" t="s">
        <v>62</v>
      </c>
      <c r="G862" s="12">
        <v>359</v>
      </c>
      <c r="H862" s="12">
        <v>1177</v>
      </c>
      <c r="I862" s="12">
        <v>1176</v>
      </c>
    </row>
    <row r="863" spans="1:9" x14ac:dyDescent="0.25">
      <c r="A863" s="12">
        <v>2559</v>
      </c>
      <c r="B863" s="12" t="s">
        <v>9</v>
      </c>
      <c r="C863" s="12" t="s">
        <v>127</v>
      </c>
      <c r="D863" s="12" t="s">
        <v>127</v>
      </c>
      <c r="E863" s="12" t="s">
        <v>75</v>
      </c>
      <c r="F863" s="12" t="s">
        <v>75</v>
      </c>
      <c r="G863" s="12">
        <v>0</v>
      </c>
      <c r="H863" s="12">
        <v>88</v>
      </c>
      <c r="I863" s="12">
        <v>88</v>
      </c>
    </row>
    <row r="864" spans="1:9" x14ac:dyDescent="0.25">
      <c r="A864" s="12">
        <v>2559</v>
      </c>
      <c r="B864" s="12" t="s">
        <v>9</v>
      </c>
      <c r="C864" s="12" t="s">
        <v>127</v>
      </c>
      <c r="D864" s="12" t="s">
        <v>127</v>
      </c>
      <c r="E864" s="12" t="s">
        <v>102</v>
      </c>
      <c r="F864" s="12" t="s">
        <v>102</v>
      </c>
      <c r="G864" s="12">
        <v>25</v>
      </c>
      <c r="H864" s="12">
        <v>41</v>
      </c>
      <c r="I864" s="12">
        <v>41</v>
      </c>
    </row>
    <row r="865" spans="1:9" x14ac:dyDescent="0.25">
      <c r="A865" s="12">
        <v>2559</v>
      </c>
      <c r="B865" s="12" t="s">
        <v>9</v>
      </c>
      <c r="C865" s="12" t="s">
        <v>127</v>
      </c>
      <c r="D865" s="12" t="s">
        <v>127</v>
      </c>
      <c r="E865" s="12" t="s">
        <v>101</v>
      </c>
      <c r="F865" s="12" t="s">
        <v>101</v>
      </c>
      <c r="G865" s="12">
        <v>0</v>
      </c>
      <c r="H865" s="12">
        <v>100</v>
      </c>
      <c r="I865" s="12">
        <v>100</v>
      </c>
    </row>
    <row r="866" spans="1:9" x14ac:dyDescent="0.25">
      <c r="A866" s="12">
        <v>2559</v>
      </c>
      <c r="B866" s="12" t="s">
        <v>9</v>
      </c>
      <c r="C866" s="12" t="s">
        <v>127</v>
      </c>
      <c r="D866" s="12" t="s">
        <v>127</v>
      </c>
      <c r="E866" s="12" t="s">
        <v>73</v>
      </c>
      <c r="F866" s="12" t="s">
        <v>73</v>
      </c>
      <c r="G866" s="12">
        <v>0</v>
      </c>
      <c r="H866" s="12">
        <v>102</v>
      </c>
      <c r="I866" s="12">
        <v>102</v>
      </c>
    </row>
    <row r="867" spans="1:9" x14ac:dyDescent="0.25">
      <c r="A867" s="12">
        <v>2559</v>
      </c>
      <c r="B867" s="12" t="s">
        <v>9</v>
      </c>
      <c r="C867" s="12" t="s">
        <v>127</v>
      </c>
      <c r="D867" s="12" t="s">
        <v>127</v>
      </c>
      <c r="E867" s="12" t="s">
        <v>73</v>
      </c>
      <c r="F867" s="12" t="s">
        <v>74</v>
      </c>
      <c r="G867" s="12">
        <v>0</v>
      </c>
      <c r="H867" s="12">
        <v>66</v>
      </c>
      <c r="I867" s="12">
        <v>66</v>
      </c>
    </row>
    <row r="868" spans="1:9" x14ac:dyDescent="0.25">
      <c r="A868" s="12">
        <v>2559</v>
      </c>
      <c r="B868" s="12" t="s">
        <v>9</v>
      </c>
      <c r="C868" s="12" t="s">
        <v>127</v>
      </c>
      <c r="D868" s="12" t="s">
        <v>127</v>
      </c>
      <c r="E868" s="12" t="s">
        <v>73</v>
      </c>
      <c r="F868" s="12" t="s">
        <v>100</v>
      </c>
      <c r="G868" s="12">
        <v>0</v>
      </c>
      <c r="H868" s="12">
        <v>327</v>
      </c>
      <c r="I868" s="12">
        <v>310</v>
      </c>
    </row>
    <row r="869" spans="1:9" x14ac:dyDescent="0.25">
      <c r="A869" s="12">
        <v>2559</v>
      </c>
      <c r="B869" s="12" t="s">
        <v>9</v>
      </c>
      <c r="C869" s="12" t="s">
        <v>127</v>
      </c>
      <c r="D869" s="12" t="s">
        <v>127</v>
      </c>
      <c r="E869" s="12" t="s">
        <v>71</v>
      </c>
      <c r="F869" s="12" t="s">
        <v>71</v>
      </c>
      <c r="G869" s="12">
        <v>0</v>
      </c>
      <c r="H869" s="12">
        <v>160</v>
      </c>
      <c r="I869" s="12">
        <v>160</v>
      </c>
    </row>
    <row r="870" spans="1:9" x14ac:dyDescent="0.25">
      <c r="A870" s="12">
        <v>2559</v>
      </c>
      <c r="B870" s="12" t="s">
        <v>9</v>
      </c>
      <c r="C870" s="12" t="s">
        <v>127</v>
      </c>
      <c r="D870" s="12" t="s">
        <v>127</v>
      </c>
      <c r="E870" s="12" t="s">
        <v>71</v>
      </c>
      <c r="F870" s="12" t="s">
        <v>72</v>
      </c>
      <c r="G870" s="12">
        <v>0</v>
      </c>
      <c r="H870" s="12">
        <v>40</v>
      </c>
      <c r="I870" s="12">
        <v>40</v>
      </c>
    </row>
    <row r="871" spans="1:9" x14ac:dyDescent="0.25">
      <c r="A871" s="12">
        <v>2559</v>
      </c>
      <c r="B871" s="12" t="s">
        <v>9</v>
      </c>
      <c r="C871" s="12" t="s">
        <v>127</v>
      </c>
      <c r="D871" s="12" t="s">
        <v>127</v>
      </c>
      <c r="E871" s="12" t="s">
        <v>71</v>
      </c>
      <c r="F871" s="12" t="s">
        <v>99</v>
      </c>
      <c r="G871" s="12">
        <v>135</v>
      </c>
      <c r="H871" s="12">
        <v>204</v>
      </c>
      <c r="I871" s="12">
        <v>204</v>
      </c>
    </row>
    <row r="872" spans="1:9" x14ac:dyDescent="0.25">
      <c r="A872" s="12">
        <v>2559</v>
      </c>
      <c r="B872" s="12" t="s">
        <v>9</v>
      </c>
      <c r="C872" s="12" t="s">
        <v>127</v>
      </c>
      <c r="D872" s="12" t="s">
        <v>127</v>
      </c>
      <c r="E872" s="12" t="s">
        <v>68</v>
      </c>
      <c r="F872" s="12" t="s">
        <v>68</v>
      </c>
      <c r="G872" s="12">
        <v>0</v>
      </c>
      <c r="H872" s="12">
        <v>104</v>
      </c>
      <c r="I872" s="12">
        <v>104</v>
      </c>
    </row>
    <row r="873" spans="1:9" x14ac:dyDescent="0.25">
      <c r="A873" s="12">
        <v>2559</v>
      </c>
      <c r="B873" s="12" t="s">
        <v>9</v>
      </c>
      <c r="C873" s="12" t="s">
        <v>127</v>
      </c>
      <c r="D873" s="12" t="s">
        <v>127</v>
      </c>
      <c r="E873" s="12" t="s">
        <v>68</v>
      </c>
      <c r="F873" s="12" t="s">
        <v>70</v>
      </c>
      <c r="G873" s="12">
        <v>18</v>
      </c>
      <c r="H873" s="12">
        <v>40</v>
      </c>
      <c r="I873" s="12">
        <v>40</v>
      </c>
    </row>
    <row r="874" spans="1:9" x14ac:dyDescent="0.25">
      <c r="A874" s="12">
        <v>2559</v>
      </c>
      <c r="B874" s="12" t="s">
        <v>9</v>
      </c>
      <c r="C874" s="12" t="s">
        <v>127</v>
      </c>
      <c r="D874" s="12" t="s">
        <v>127</v>
      </c>
      <c r="E874" s="12" t="s">
        <v>68</v>
      </c>
      <c r="F874" s="12" t="s">
        <v>69</v>
      </c>
      <c r="G874" s="12">
        <v>25</v>
      </c>
      <c r="H874" s="12">
        <v>27</v>
      </c>
      <c r="I874" s="12">
        <v>27</v>
      </c>
    </row>
    <row r="875" spans="1:9" x14ac:dyDescent="0.25">
      <c r="A875" s="12">
        <v>2559</v>
      </c>
      <c r="B875" s="12" t="s">
        <v>9</v>
      </c>
      <c r="C875" s="12" t="s">
        <v>127</v>
      </c>
      <c r="D875" s="12" t="s">
        <v>127</v>
      </c>
      <c r="E875" s="12" t="s">
        <v>66</v>
      </c>
      <c r="F875" s="12" t="s">
        <v>66</v>
      </c>
      <c r="G875" s="12">
        <v>0</v>
      </c>
      <c r="H875" s="12">
        <v>253</v>
      </c>
      <c r="I875" s="12">
        <v>253</v>
      </c>
    </row>
    <row r="876" spans="1:9" x14ac:dyDescent="0.25">
      <c r="A876" s="12">
        <v>2559</v>
      </c>
      <c r="B876" s="12" t="s">
        <v>9</v>
      </c>
      <c r="C876" s="12" t="s">
        <v>127</v>
      </c>
      <c r="D876" s="12" t="s">
        <v>127</v>
      </c>
      <c r="E876" s="12" t="s">
        <v>66</v>
      </c>
      <c r="F876" s="12" t="s">
        <v>67</v>
      </c>
      <c r="G876" s="12">
        <v>45</v>
      </c>
      <c r="H876" s="12">
        <v>45</v>
      </c>
      <c r="I876" s="12">
        <v>45</v>
      </c>
    </row>
    <row r="877" spans="1:9" x14ac:dyDescent="0.25">
      <c r="A877" s="12">
        <v>2559</v>
      </c>
      <c r="B877" s="12" t="s">
        <v>9</v>
      </c>
      <c r="C877" s="12" t="s">
        <v>127</v>
      </c>
      <c r="D877" s="12" t="s">
        <v>127</v>
      </c>
      <c r="E877" s="12" t="s">
        <v>63</v>
      </c>
      <c r="F877" s="12" t="s">
        <v>63</v>
      </c>
      <c r="G877" s="12">
        <v>0</v>
      </c>
      <c r="H877" s="12">
        <v>224</v>
      </c>
      <c r="I877" s="12">
        <v>220</v>
      </c>
    </row>
    <row r="878" spans="1:9" x14ac:dyDescent="0.25">
      <c r="A878" s="12">
        <v>2559</v>
      </c>
      <c r="B878" s="12" t="s">
        <v>9</v>
      </c>
      <c r="C878" s="12" t="s">
        <v>127</v>
      </c>
      <c r="D878" s="12" t="s">
        <v>127</v>
      </c>
      <c r="E878" s="12" t="s">
        <v>63</v>
      </c>
      <c r="F878" s="12" t="s">
        <v>65</v>
      </c>
      <c r="G878" s="12">
        <v>31</v>
      </c>
      <c r="H878" s="12">
        <v>40</v>
      </c>
      <c r="I878" s="12">
        <v>40</v>
      </c>
    </row>
    <row r="879" spans="1:9" x14ac:dyDescent="0.25">
      <c r="A879" s="12">
        <v>2559</v>
      </c>
      <c r="B879" s="12" t="s">
        <v>9</v>
      </c>
      <c r="C879" s="12" t="s">
        <v>127</v>
      </c>
      <c r="D879" s="12" t="s">
        <v>127</v>
      </c>
      <c r="E879" s="12" t="s">
        <v>63</v>
      </c>
      <c r="F879" s="12" t="s">
        <v>64</v>
      </c>
      <c r="G879" s="12">
        <v>0</v>
      </c>
      <c r="H879" s="12">
        <v>55</v>
      </c>
      <c r="I879" s="12">
        <v>55</v>
      </c>
    </row>
    <row r="880" spans="1:9" x14ac:dyDescent="0.25">
      <c r="A880" s="12">
        <v>2559</v>
      </c>
      <c r="B880" s="12" t="s">
        <v>9</v>
      </c>
      <c r="C880" s="12" t="s">
        <v>128</v>
      </c>
      <c r="D880" s="12" t="s">
        <v>129</v>
      </c>
      <c r="E880" s="12" t="s">
        <v>15</v>
      </c>
      <c r="F880" s="12" t="s">
        <v>16</v>
      </c>
      <c r="G880" s="12">
        <v>640</v>
      </c>
      <c r="H880" s="12">
        <v>763</v>
      </c>
      <c r="I880" s="12">
        <v>710</v>
      </c>
    </row>
    <row r="881" spans="1:9" x14ac:dyDescent="0.25">
      <c r="A881" s="12">
        <v>2559</v>
      </c>
      <c r="B881" s="12" t="s">
        <v>9</v>
      </c>
      <c r="C881" s="12" t="s">
        <v>128</v>
      </c>
      <c r="D881" s="12" t="s">
        <v>129</v>
      </c>
      <c r="E881" s="12" t="s">
        <v>15</v>
      </c>
      <c r="F881" s="12" t="s">
        <v>17</v>
      </c>
      <c r="G881" s="12">
        <v>200</v>
      </c>
      <c r="H881" s="12">
        <v>205</v>
      </c>
      <c r="I881" s="12">
        <v>205</v>
      </c>
    </row>
    <row r="882" spans="1:9" x14ac:dyDescent="0.25">
      <c r="A882" s="12">
        <v>2559</v>
      </c>
      <c r="B882" s="12" t="s">
        <v>9</v>
      </c>
      <c r="C882" s="12" t="s">
        <v>128</v>
      </c>
      <c r="D882" s="12" t="s">
        <v>129</v>
      </c>
      <c r="E882" s="12" t="s">
        <v>18</v>
      </c>
      <c r="F882" s="12" t="s">
        <v>19</v>
      </c>
      <c r="G882" s="12">
        <v>700</v>
      </c>
      <c r="H882" s="12">
        <v>769</v>
      </c>
      <c r="I882" s="12">
        <v>687</v>
      </c>
    </row>
    <row r="883" spans="1:9" x14ac:dyDescent="0.25">
      <c r="A883" s="12">
        <v>2559</v>
      </c>
      <c r="B883" s="12" t="s">
        <v>9</v>
      </c>
      <c r="C883" s="12" t="s">
        <v>128</v>
      </c>
      <c r="D883" s="12" t="s">
        <v>129</v>
      </c>
      <c r="E883" s="12" t="s">
        <v>18</v>
      </c>
      <c r="F883" s="12" t="s">
        <v>20</v>
      </c>
      <c r="G883" s="12">
        <v>40</v>
      </c>
      <c r="H883" s="12">
        <v>40</v>
      </c>
      <c r="I883" s="12">
        <v>40</v>
      </c>
    </row>
    <row r="884" spans="1:9" x14ac:dyDescent="0.25">
      <c r="A884" s="12">
        <v>2559</v>
      </c>
      <c r="B884" s="12" t="s">
        <v>9</v>
      </c>
      <c r="C884" s="12" t="s">
        <v>128</v>
      </c>
      <c r="D884" s="12" t="s">
        <v>129</v>
      </c>
      <c r="E884" s="12" t="s">
        <v>18</v>
      </c>
      <c r="F884" s="12" t="s">
        <v>21</v>
      </c>
      <c r="G884" s="12">
        <v>60</v>
      </c>
      <c r="H884" s="12">
        <v>60</v>
      </c>
      <c r="I884" s="12">
        <v>60</v>
      </c>
    </row>
    <row r="885" spans="1:9" x14ac:dyDescent="0.25">
      <c r="A885" s="12">
        <v>2559</v>
      </c>
      <c r="B885" s="12" t="s">
        <v>9</v>
      </c>
      <c r="C885" s="12" t="s">
        <v>128</v>
      </c>
      <c r="D885" s="12" t="s">
        <v>129</v>
      </c>
      <c r="E885" s="12" t="s">
        <v>18</v>
      </c>
      <c r="F885" s="12" t="s">
        <v>91</v>
      </c>
      <c r="G885" s="12">
        <v>140</v>
      </c>
      <c r="H885" s="12">
        <v>159</v>
      </c>
      <c r="I885" s="12">
        <v>137</v>
      </c>
    </row>
    <row r="886" spans="1:9" x14ac:dyDescent="0.25">
      <c r="A886" s="12">
        <v>2559</v>
      </c>
      <c r="B886" s="12" t="s">
        <v>9</v>
      </c>
      <c r="C886" s="12" t="s">
        <v>128</v>
      </c>
      <c r="D886" s="12" t="s">
        <v>129</v>
      </c>
      <c r="E886" s="12" t="s">
        <v>22</v>
      </c>
      <c r="F886" s="12" t="s">
        <v>23</v>
      </c>
      <c r="G886" s="12">
        <v>620</v>
      </c>
      <c r="H886" s="12">
        <v>783</v>
      </c>
      <c r="I886" s="12">
        <v>779</v>
      </c>
    </row>
    <row r="887" spans="1:9" x14ac:dyDescent="0.25">
      <c r="A887" s="12">
        <v>2559</v>
      </c>
      <c r="B887" s="12" t="s">
        <v>9</v>
      </c>
      <c r="C887" s="12" t="s">
        <v>128</v>
      </c>
      <c r="D887" s="12" t="s">
        <v>129</v>
      </c>
      <c r="E887" s="12" t="s">
        <v>22</v>
      </c>
      <c r="F887" s="12" t="s">
        <v>25</v>
      </c>
      <c r="G887" s="12">
        <v>240</v>
      </c>
      <c r="H887" s="12">
        <v>241</v>
      </c>
      <c r="I887" s="12">
        <v>241</v>
      </c>
    </row>
    <row r="888" spans="1:9" x14ac:dyDescent="0.25">
      <c r="A888" s="12">
        <v>2559</v>
      </c>
      <c r="B888" s="12" t="s">
        <v>9</v>
      </c>
      <c r="C888" s="12" t="s">
        <v>128</v>
      </c>
      <c r="D888" s="12" t="s">
        <v>129</v>
      </c>
      <c r="E888" s="12" t="s">
        <v>22</v>
      </c>
      <c r="F888" s="12" t="s">
        <v>24</v>
      </c>
      <c r="G888" s="12">
        <v>20</v>
      </c>
      <c r="H888" s="12">
        <v>61</v>
      </c>
      <c r="I888" s="12">
        <v>60</v>
      </c>
    </row>
    <row r="889" spans="1:9" x14ac:dyDescent="0.25">
      <c r="A889" s="12">
        <v>2559</v>
      </c>
      <c r="B889" s="12" t="s">
        <v>9</v>
      </c>
      <c r="C889" s="12" t="s">
        <v>128</v>
      </c>
      <c r="D889" s="12" t="s">
        <v>129</v>
      </c>
      <c r="E889" s="12" t="s">
        <v>26</v>
      </c>
      <c r="F889" s="12" t="s">
        <v>27</v>
      </c>
      <c r="G889" s="12">
        <v>1020</v>
      </c>
      <c r="H889" s="12">
        <v>1090</v>
      </c>
      <c r="I889" s="12">
        <v>1075</v>
      </c>
    </row>
    <row r="890" spans="1:9" x14ac:dyDescent="0.25">
      <c r="A890" s="12">
        <v>2559</v>
      </c>
      <c r="B890" s="12" t="s">
        <v>9</v>
      </c>
      <c r="C890" s="12" t="s">
        <v>128</v>
      </c>
      <c r="D890" s="12" t="s">
        <v>129</v>
      </c>
      <c r="E890" s="12" t="s">
        <v>26</v>
      </c>
      <c r="F890" s="12" t="s">
        <v>29</v>
      </c>
      <c r="G890" s="12">
        <v>160</v>
      </c>
      <c r="H890" s="12">
        <v>183</v>
      </c>
      <c r="I890" s="12">
        <v>178</v>
      </c>
    </row>
    <row r="891" spans="1:9" x14ac:dyDescent="0.25">
      <c r="A891" s="12">
        <v>2559</v>
      </c>
      <c r="B891" s="12" t="s">
        <v>9</v>
      </c>
      <c r="C891" s="12" t="s">
        <v>128</v>
      </c>
      <c r="D891" s="12" t="s">
        <v>129</v>
      </c>
      <c r="E891" s="12" t="s">
        <v>26</v>
      </c>
      <c r="F891" s="12" t="s">
        <v>28</v>
      </c>
      <c r="G891" s="12">
        <v>200</v>
      </c>
      <c r="H891" s="12">
        <v>261</v>
      </c>
      <c r="I891" s="12">
        <v>259</v>
      </c>
    </row>
    <row r="892" spans="1:9" x14ac:dyDescent="0.25">
      <c r="A892" s="12">
        <v>2559</v>
      </c>
      <c r="B892" s="12" t="s">
        <v>9</v>
      </c>
      <c r="C892" s="12" t="s">
        <v>128</v>
      </c>
      <c r="D892" s="12" t="s">
        <v>129</v>
      </c>
      <c r="E892" s="12" t="s">
        <v>30</v>
      </c>
      <c r="F892" s="12" t="s">
        <v>31</v>
      </c>
      <c r="G892" s="12">
        <v>460</v>
      </c>
      <c r="H892" s="12">
        <v>818</v>
      </c>
      <c r="I892" s="12">
        <v>784</v>
      </c>
    </row>
    <row r="893" spans="1:9" x14ac:dyDescent="0.25">
      <c r="A893" s="12">
        <v>2559</v>
      </c>
      <c r="B893" s="12" t="s">
        <v>9</v>
      </c>
      <c r="C893" s="12" t="s">
        <v>128</v>
      </c>
      <c r="D893" s="12" t="s">
        <v>129</v>
      </c>
      <c r="E893" s="12" t="s">
        <v>30</v>
      </c>
      <c r="F893" s="12" t="s">
        <v>32</v>
      </c>
      <c r="G893" s="12">
        <v>280</v>
      </c>
      <c r="H893" s="12">
        <v>355</v>
      </c>
      <c r="I893" s="12">
        <v>355</v>
      </c>
    </row>
    <row r="894" spans="1:9" x14ac:dyDescent="0.25">
      <c r="A894" s="12">
        <v>2559</v>
      </c>
      <c r="B894" s="12" t="s">
        <v>9</v>
      </c>
      <c r="C894" s="12" t="s">
        <v>128</v>
      </c>
      <c r="D894" s="12" t="s">
        <v>129</v>
      </c>
      <c r="E894" s="12" t="s">
        <v>30</v>
      </c>
      <c r="F894" s="12" t="s">
        <v>33</v>
      </c>
      <c r="G894" s="12">
        <v>320</v>
      </c>
      <c r="H894" s="12">
        <v>371</v>
      </c>
      <c r="I894" s="12">
        <v>359</v>
      </c>
    </row>
    <row r="895" spans="1:9" x14ac:dyDescent="0.25">
      <c r="A895" s="12">
        <v>2559</v>
      </c>
      <c r="B895" s="12" t="s">
        <v>9</v>
      </c>
      <c r="C895" s="12" t="s">
        <v>128</v>
      </c>
      <c r="D895" s="12" t="s">
        <v>129</v>
      </c>
      <c r="E895" s="12" t="s">
        <v>30</v>
      </c>
      <c r="F895" s="12" t="s">
        <v>34</v>
      </c>
      <c r="G895" s="12">
        <v>220</v>
      </c>
      <c r="H895" s="12">
        <v>243</v>
      </c>
      <c r="I895" s="12">
        <v>243</v>
      </c>
    </row>
    <row r="896" spans="1:9" x14ac:dyDescent="0.25">
      <c r="A896" s="12">
        <v>2559</v>
      </c>
      <c r="B896" s="12" t="s">
        <v>9</v>
      </c>
      <c r="C896" s="12" t="s">
        <v>128</v>
      </c>
      <c r="D896" s="12" t="s">
        <v>129</v>
      </c>
      <c r="E896" s="12" t="s">
        <v>35</v>
      </c>
      <c r="F896" s="12" t="s">
        <v>36</v>
      </c>
      <c r="G896" s="12">
        <v>360</v>
      </c>
      <c r="H896" s="12">
        <v>400</v>
      </c>
      <c r="I896" s="12">
        <v>292</v>
      </c>
    </row>
    <row r="897" spans="1:9" x14ac:dyDescent="0.25">
      <c r="A897" s="12">
        <v>2559</v>
      </c>
      <c r="B897" s="12" t="s">
        <v>9</v>
      </c>
      <c r="C897" s="12" t="s">
        <v>128</v>
      </c>
      <c r="D897" s="12" t="s">
        <v>129</v>
      </c>
      <c r="E897" s="12" t="s">
        <v>35</v>
      </c>
      <c r="F897" s="12" t="s">
        <v>38</v>
      </c>
      <c r="G897" s="12">
        <v>432</v>
      </c>
      <c r="H897" s="12">
        <v>521</v>
      </c>
      <c r="I897" s="12">
        <v>487</v>
      </c>
    </row>
    <row r="898" spans="1:9" x14ac:dyDescent="0.25">
      <c r="A898" s="12">
        <v>2559</v>
      </c>
      <c r="B898" s="12" t="s">
        <v>9</v>
      </c>
      <c r="C898" s="12" t="s">
        <v>128</v>
      </c>
      <c r="D898" s="12" t="s">
        <v>129</v>
      </c>
      <c r="E898" s="12" t="s">
        <v>35</v>
      </c>
      <c r="F898" s="12" t="s">
        <v>37</v>
      </c>
      <c r="G898" s="12">
        <v>420</v>
      </c>
      <c r="H898" s="12">
        <v>507</v>
      </c>
      <c r="I898" s="12">
        <v>502</v>
      </c>
    </row>
    <row r="899" spans="1:9" x14ac:dyDescent="0.25">
      <c r="A899" s="12">
        <v>2559</v>
      </c>
      <c r="B899" s="12" t="s">
        <v>9</v>
      </c>
      <c r="C899" s="12" t="s">
        <v>128</v>
      </c>
      <c r="D899" s="12" t="s">
        <v>129</v>
      </c>
      <c r="E899" s="12" t="s">
        <v>35</v>
      </c>
      <c r="F899" s="12" t="s">
        <v>39</v>
      </c>
      <c r="G899" s="12">
        <v>1000</v>
      </c>
      <c r="H899" s="12">
        <v>1093</v>
      </c>
      <c r="I899" s="12">
        <v>1072</v>
      </c>
    </row>
    <row r="900" spans="1:9" x14ac:dyDescent="0.25">
      <c r="A900" s="12">
        <v>2559</v>
      </c>
      <c r="B900" s="12" t="s">
        <v>9</v>
      </c>
      <c r="C900" s="12" t="s">
        <v>128</v>
      </c>
      <c r="D900" s="12" t="s">
        <v>129</v>
      </c>
      <c r="E900" s="12" t="s">
        <v>35</v>
      </c>
      <c r="F900" s="12" t="s">
        <v>40</v>
      </c>
      <c r="G900" s="12">
        <v>232</v>
      </c>
      <c r="H900" s="12">
        <v>560</v>
      </c>
      <c r="I900" s="12">
        <v>547</v>
      </c>
    </row>
    <row r="901" spans="1:9" x14ac:dyDescent="0.25">
      <c r="A901" s="12">
        <v>2559</v>
      </c>
      <c r="B901" s="12" t="s">
        <v>9</v>
      </c>
      <c r="C901" s="12" t="s">
        <v>128</v>
      </c>
      <c r="D901" s="12" t="s">
        <v>129</v>
      </c>
      <c r="E901" s="12" t="s">
        <v>41</v>
      </c>
      <c r="F901" s="12" t="s">
        <v>42</v>
      </c>
      <c r="G901" s="12">
        <v>820</v>
      </c>
      <c r="H901" s="12">
        <v>860</v>
      </c>
      <c r="I901" s="12">
        <v>810</v>
      </c>
    </row>
    <row r="902" spans="1:9" x14ac:dyDescent="0.25">
      <c r="A902" s="12">
        <v>2559</v>
      </c>
      <c r="B902" s="12" t="s">
        <v>9</v>
      </c>
      <c r="C902" s="12" t="s">
        <v>128</v>
      </c>
      <c r="D902" s="12" t="s">
        <v>129</v>
      </c>
      <c r="E902" s="12" t="s">
        <v>41</v>
      </c>
      <c r="F902" s="12" t="s">
        <v>45</v>
      </c>
      <c r="G902" s="12">
        <v>540</v>
      </c>
      <c r="H902" s="12">
        <v>756</v>
      </c>
      <c r="I902" s="12">
        <v>708</v>
      </c>
    </row>
    <row r="903" spans="1:9" x14ac:dyDescent="0.25">
      <c r="A903" s="12">
        <v>2559</v>
      </c>
      <c r="B903" s="12" t="s">
        <v>9</v>
      </c>
      <c r="C903" s="12" t="s">
        <v>128</v>
      </c>
      <c r="D903" s="12" t="s">
        <v>129</v>
      </c>
      <c r="E903" s="12" t="s">
        <v>41</v>
      </c>
      <c r="F903" s="12" t="s">
        <v>44</v>
      </c>
      <c r="G903" s="12">
        <v>600</v>
      </c>
      <c r="H903" s="12">
        <v>696</v>
      </c>
      <c r="I903" s="12">
        <v>634</v>
      </c>
    </row>
    <row r="904" spans="1:9" x14ac:dyDescent="0.25">
      <c r="A904" s="12">
        <v>2559</v>
      </c>
      <c r="B904" s="12" t="s">
        <v>9</v>
      </c>
      <c r="C904" s="12" t="s">
        <v>128</v>
      </c>
      <c r="D904" s="12" t="s">
        <v>129</v>
      </c>
      <c r="E904" s="12" t="s">
        <v>41</v>
      </c>
      <c r="F904" s="12" t="s">
        <v>43</v>
      </c>
      <c r="G904" s="12">
        <v>260</v>
      </c>
      <c r="H904" s="12">
        <v>295</v>
      </c>
      <c r="I904" s="12">
        <v>228</v>
      </c>
    </row>
    <row r="905" spans="1:9" x14ac:dyDescent="0.25">
      <c r="A905" s="12">
        <v>2559</v>
      </c>
      <c r="B905" s="12" t="s">
        <v>9</v>
      </c>
      <c r="C905" s="12" t="s">
        <v>128</v>
      </c>
      <c r="D905" s="12" t="s">
        <v>129</v>
      </c>
      <c r="E905" s="12" t="s">
        <v>41</v>
      </c>
      <c r="F905" s="12" t="s">
        <v>93</v>
      </c>
      <c r="G905" s="12">
        <v>220</v>
      </c>
      <c r="H905" s="12">
        <v>505</v>
      </c>
      <c r="I905" s="12">
        <v>505</v>
      </c>
    </row>
    <row r="906" spans="1:9" x14ac:dyDescent="0.25">
      <c r="A906" s="12">
        <v>2559</v>
      </c>
      <c r="B906" s="12" t="s">
        <v>9</v>
      </c>
      <c r="C906" s="12" t="s">
        <v>128</v>
      </c>
      <c r="D906" s="12" t="s">
        <v>129</v>
      </c>
      <c r="E906" s="12" t="s">
        <v>12</v>
      </c>
      <c r="F906" s="12" t="s">
        <v>13</v>
      </c>
      <c r="G906" s="12">
        <v>340</v>
      </c>
      <c r="H906" s="12">
        <v>424</v>
      </c>
      <c r="I906" s="12">
        <v>392</v>
      </c>
    </row>
    <row r="907" spans="1:9" x14ac:dyDescent="0.25">
      <c r="A907" s="12">
        <v>2559</v>
      </c>
      <c r="B907" s="12" t="s">
        <v>9</v>
      </c>
      <c r="C907" s="12" t="s">
        <v>128</v>
      </c>
      <c r="D907" s="12" t="s">
        <v>129</v>
      </c>
      <c r="E907" s="12" t="s">
        <v>12</v>
      </c>
      <c r="F907" s="12" t="s">
        <v>46</v>
      </c>
      <c r="G907" s="12">
        <v>240</v>
      </c>
      <c r="H907" s="12">
        <v>261</v>
      </c>
      <c r="I907" s="12">
        <v>260</v>
      </c>
    </row>
    <row r="908" spans="1:9" x14ac:dyDescent="0.25">
      <c r="A908" s="12">
        <v>2559</v>
      </c>
      <c r="B908" s="12" t="s">
        <v>9</v>
      </c>
      <c r="C908" s="12" t="s">
        <v>128</v>
      </c>
      <c r="D908" s="12" t="s">
        <v>129</v>
      </c>
      <c r="E908" s="12" t="s">
        <v>12</v>
      </c>
      <c r="F908" s="12" t="s">
        <v>47</v>
      </c>
      <c r="G908" s="12">
        <v>60</v>
      </c>
      <c r="H908" s="12">
        <v>103</v>
      </c>
      <c r="I908" s="12">
        <v>102</v>
      </c>
    </row>
    <row r="909" spans="1:9" x14ac:dyDescent="0.25">
      <c r="A909" s="12">
        <v>2559</v>
      </c>
      <c r="B909" s="12" t="s">
        <v>9</v>
      </c>
      <c r="C909" s="12" t="s">
        <v>128</v>
      </c>
      <c r="D909" s="12" t="s">
        <v>129</v>
      </c>
      <c r="E909" s="12" t="s">
        <v>12</v>
      </c>
      <c r="F909" s="12" t="s">
        <v>48</v>
      </c>
      <c r="G909" s="12">
        <v>100</v>
      </c>
      <c r="H909" s="12">
        <v>113</v>
      </c>
      <c r="I909" s="12">
        <v>105</v>
      </c>
    </row>
    <row r="910" spans="1:9" x14ac:dyDescent="0.25">
      <c r="A910" s="12">
        <v>2559</v>
      </c>
      <c r="B910" s="12" t="s">
        <v>9</v>
      </c>
      <c r="C910" s="12" t="s">
        <v>128</v>
      </c>
      <c r="D910" s="12" t="s">
        <v>129</v>
      </c>
      <c r="E910" s="12" t="s">
        <v>49</v>
      </c>
      <c r="F910" s="12" t="s">
        <v>50</v>
      </c>
      <c r="G910" s="12">
        <v>500</v>
      </c>
      <c r="H910" s="12">
        <v>519</v>
      </c>
      <c r="I910" s="12">
        <v>519</v>
      </c>
    </row>
    <row r="911" spans="1:9" x14ac:dyDescent="0.25">
      <c r="A911" s="12">
        <v>2559</v>
      </c>
      <c r="B911" s="12" t="s">
        <v>9</v>
      </c>
      <c r="C911" s="12" t="s">
        <v>128</v>
      </c>
      <c r="D911" s="12" t="s">
        <v>129</v>
      </c>
      <c r="E911" s="12" t="s">
        <v>49</v>
      </c>
      <c r="F911" s="12" t="s">
        <v>53</v>
      </c>
      <c r="G911" s="12">
        <v>399</v>
      </c>
      <c r="H911" s="12">
        <v>452</v>
      </c>
      <c r="I911" s="12">
        <v>448</v>
      </c>
    </row>
    <row r="912" spans="1:9" x14ac:dyDescent="0.25">
      <c r="A912" s="12">
        <v>2559</v>
      </c>
      <c r="B912" s="12" t="s">
        <v>9</v>
      </c>
      <c r="C912" s="12" t="s">
        <v>128</v>
      </c>
      <c r="D912" s="12" t="s">
        <v>129</v>
      </c>
      <c r="E912" s="12" t="s">
        <v>49</v>
      </c>
      <c r="F912" s="12" t="s">
        <v>94</v>
      </c>
      <c r="G912" s="12">
        <v>160</v>
      </c>
      <c r="H912" s="12">
        <v>169</v>
      </c>
      <c r="I912" s="12">
        <v>169</v>
      </c>
    </row>
    <row r="913" spans="1:9" x14ac:dyDescent="0.25">
      <c r="A913" s="12">
        <v>2559</v>
      </c>
      <c r="B913" s="12" t="s">
        <v>9</v>
      </c>
      <c r="C913" s="12" t="s">
        <v>128</v>
      </c>
      <c r="D913" s="12" t="s">
        <v>129</v>
      </c>
      <c r="E913" s="12" t="s">
        <v>49</v>
      </c>
      <c r="F913" s="12" t="s">
        <v>52</v>
      </c>
      <c r="G913" s="12">
        <v>200</v>
      </c>
      <c r="H913" s="12">
        <v>205</v>
      </c>
      <c r="I913" s="12">
        <v>205</v>
      </c>
    </row>
    <row r="914" spans="1:9" x14ac:dyDescent="0.25">
      <c r="A914" s="12">
        <v>2559</v>
      </c>
      <c r="B914" s="12" t="s">
        <v>9</v>
      </c>
      <c r="C914" s="12" t="s">
        <v>128</v>
      </c>
      <c r="D914" s="12" t="s">
        <v>129</v>
      </c>
      <c r="E914" s="12" t="s">
        <v>49</v>
      </c>
      <c r="F914" s="12" t="s">
        <v>51</v>
      </c>
      <c r="G914" s="12">
        <v>240</v>
      </c>
      <c r="H914" s="12">
        <v>248</v>
      </c>
      <c r="I914" s="12">
        <v>243</v>
      </c>
    </row>
    <row r="915" spans="1:9" x14ac:dyDescent="0.25">
      <c r="A915" s="12">
        <v>2559</v>
      </c>
      <c r="B915" s="12" t="s">
        <v>9</v>
      </c>
      <c r="C915" s="12" t="s">
        <v>128</v>
      </c>
      <c r="D915" s="12" t="s">
        <v>129</v>
      </c>
      <c r="E915" s="12" t="s">
        <v>54</v>
      </c>
      <c r="F915" s="12" t="s">
        <v>55</v>
      </c>
      <c r="G915" s="12">
        <v>384</v>
      </c>
      <c r="H915" s="12">
        <v>457</v>
      </c>
      <c r="I915" s="12">
        <v>450</v>
      </c>
    </row>
    <row r="916" spans="1:9" x14ac:dyDescent="0.25">
      <c r="A916" s="12">
        <v>2559</v>
      </c>
      <c r="B916" s="12" t="s">
        <v>9</v>
      </c>
      <c r="C916" s="12" t="s">
        <v>128</v>
      </c>
      <c r="D916" s="12" t="s">
        <v>129</v>
      </c>
      <c r="E916" s="12" t="s">
        <v>54</v>
      </c>
      <c r="F916" s="12" t="s">
        <v>57</v>
      </c>
      <c r="G916" s="12">
        <v>73</v>
      </c>
      <c r="H916" s="12">
        <v>482</v>
      </c>
      <c r="I916" s="12">
        <v>482</v>
      </c>
    </row>
    <row r="917" spans="1:9" x14ac:dyDescent="0.25">
      <c r="A917" s="12">
        <v>2559</v>
      </c>
      <c r="B917" s="12" t="s">
        <v>9</v>
      </c>
      <c r="C917" s="12" t="s">
        <v>128</v>
      </c>
      <c r="D917" s="12" t="s">
        <v>129</v>
      </c>
      <c r="E917" s="12" t="s">
        <v>54</v>
      </c>
      <c r="F917" s="12" t="s">
        <v>56</v>
      </c>
      <c r="G917" s="12">
        <v>160</v>
      </c>
      <c r="H917" s="12">
        <v>169</v>
      </c>
      <c r="I917" s="12">
        <v>165</v>
      </c>
    </row>
    <row r="918" spans="1:9" x14ac:dyDescent="0.25">
      <c r="A918" s="12">
        <v>2559</v>
      </c>
      <c r="B918" s="12" t="s">
        <v>9</v>
      </c>
      <c r="C918" s="12" t="s">
        <v>128</v>
      </c>
      <c r="D918" s="12" t="s">
        <v>129</v>
      </c>
      <c r="E918" s="12" t="s">
        <v>58</v>
      </c>
      <c r="F918" s="12" t="s">
        <v>59</v>
      </c>
      <c r="G918" s="12">
        <v>350</v>
      </c>
      <c r="H918" s="12">
        <v>419</v>
      </c>
      <c r="I918" s="12">
        <v>405</v>
      </c>
    </row>
    <row r="919" spans="1:9" x14ac:dyDescent="0.25">
      <c r="A919" s="12">
        <v>2559</v>
      </c>
      <c r="B919" s="12" t="s">
        <v>9</v>
      </c>
      <c r="C919" s="12" t="s">
        <v>128</v>
      </c>
      <c r="D919" s="12" t="s">
        <v>129</v>
      </c>
      <c r="E919" s="12" t="s">
        <v>58</v>
      </c>
      <c r="F919" s="12" t="s">
        <v>60</v>
      </c>
      <c r="G919" s="12">
        <v>20</v>
      </c>
      <c r="H919" s="12">
        <v>34</v>
      </c>
      <c r="I919" s="12">
        <v>34</v>
      </c>
    </row>
    <row r="920" spans="1:9" x14ac:dyDescent="0.25">
      <c r="A920" s="12">
        <v>2559</v>
      </c>
      <c r="B920" s="12" t="s">
        <v>9</v>
      </c>
      <c r="C920" s="12" t="s">
        <v>128</v>
      </c>
      <c r="D920" s="12" t="s">
        <v>129</v>
      </c>
      <c r="E920" s="12" t="s">
        <v>58</v>
      </c>
      <c r="F920" s="12" t="s">
        <v>61</v>
      </c>
      <c r="G920" s="12">
        <v>50</v>
      </c>
      <c r="H920" s="12">
        <v>50</v>
      </c>
      <c r="I920" s="12">
        <v>50</v>
      </c>
    </row>
    <row r="921" spans="1:9" x14ac:dyDescent="0.25">
      <c r="A921" s="12">
        <v>2559</v>
      </c>
      <c r="B921" s="12" t="s">
        <v>9</v>
      </c>
      <c r="C921" s="12" t="s">
        <v>128</v>
      </c>
      <c r="D921" s="12" t="s">
        <v>129</v>
      </c>
      <c r="E921" s="12" t="s">
        <v>95</v>
      </c>
      <c r="F921" s="12" t="s">
        <v>96</v>
      </c>
      <c r="G921" s="12">
        <v>45</v>
      </c>
      <c r="H921" s="12">
        <v>45</v>
      </c>
      <c r="I921" s="12">
        <v>45</v>
      </c>
    </row>
    <row r="922" spans="1:9" x14ac:dyDescent="0.25">
      <c r="A922" s="12">
        <v>2559</v>
      </c>
      <c r="B922" s="12" t="s">
        <v>9</v>
      </c>
      <c r="C922" s="12" t="s">
        <v>128</v>
      </c>
      <c r="D922" s="12" t="s">
        <v>129</v>
      </c>
      <c r="E922" s="12" t="s">
        <v>95</v>
      </c>
      <c r="F922" s="12" t="s">
        <v>97</v>
      </c>
      <c r="G922" s="12">
        <v>366</v>
      </c>
      <c r="H922" s="12">
        <v>403</v>
      </c>
      <c r="I922" s="12">
        <v>403</v>
      </c>
    </row>
    <row r="923" spans="1:9" x14ac:dyDescent="0.25">
      <c r="A923" s="12">
        <v>2559</v>
      </c>
      <c r="B923" s="12" t="s">
        <v>9</v>
      </c>
      <c r="C923" s="12" t="s">
        <v>128</v>
      </c>
      <c r="D923" s="12" t="s">
        <v>129</v>
      </c>
      <c r="E923" s="12" t="s">
        <v>81</v>
      </c>
      <c r="F923" s="12" t="s">
        <v>81</v>
      </c>
      <c r="G923" s="12">
        <v>580</v>
      </c>
      <c r="H923" s="12">
        <v>658</v>
      </c>
      <c r="I923" s="12">
        <v>618</v>
      </c>
    </row>
    <row r="924" spans="1:9" x14ac:dyDescent="0.25">
      <c r="A924" s="12">
        <v>2559</v>
      </c>
      <c r="B924" s="12" t="s">
        <v>9</v>
      </c>
      <c r="C924" s="12" t="s">
        <v>128</v>
      </c>
      <c r="D924" s="12" t="s">
        <v>129</v>
      </c>
      <c r="E924" s="12" t="s">
        <v>103</v>
      </c>
      <c r="F924" s="12" t="s">
        <v>105</v>
      </c>
      <c r="G924" s="12">
        <v>40</v>
      </c>
      <c r="H924" s="12">
        <v>49</v>
      </c>
      <c r="I924" s="12">
        <v>49</v>
      </c>
    </row>
    <row r="925" spans="1:9" x14ac:dyDescent="0.25">
      <c r="A925" s="12">
        <v>2559</v>
      </c>
      <c r="B925" s="12" t="s">
        <v>9</v>
      </c>
      <c r="C925" s="12" t="s">
        <v>128</v>
      </c>
      <c r="D925" s="12" t="s">
        <v>129</v>
      </c>
      <c r="E925" s="12" t="s">
        <v>103</v>
      </c>
      <c r="F925" s="12" t="s">
        <v>104</v>
      </c>
      <c r="G925" s="12">
        <v>280</v>
      </c>
      <c r="H925" s="12">
        <v>407</v>
      </c>
      <c r="I925" s="12">
        <v>407</v>
      </c>
    </row>
    <row r="926" spans="1:9" x14ac:dyDescent="0.25">
      <c r="A926" s="12">
        <v>2559</v>
      </c>
      <c r="B926" s="12" t="s">
        <v>9</v>
      </c>
      <c r="C926" s="12" t="s">
        <v>128</v>
      </c>
      <c r="D926" s="12" t="s">
        <v>129</v>
      </c>
      <c r="E926" s="12" t="s">
        <v>103</v>
      </c>
      <c r="F926" s="12" t="s">
        <v>103</v>
      </c>
      <c r="G926" s="12">
        <v>560</v>
      </c>
      <c r="H926" s="12">
        <v>1012</v>
      </c>
      <c r="I926" s="12">
        <v>974</v>
      </c>
    </row>
    <row r="927" spans="1:9" x14ac:dyDescent="0.25">
      <c r="A927" s="12">
        <v>2559</v>
      </c>
      <c r="B927" s="12" t="s">
        <v>9</v>
      </c>
      <c r="C927" s="12" t="s">
        <v>128</v>
      </c>
      <c r="D927" s="12" t="s">
        <v>129</v>
      </c>
      <c r="E927" s="12" t="s">
        <v>78</v>
      </c>
      <c r="F927" s="12" t="s">
        <v>79</v>
      </c>
      <c r="G927" s="12">
        <v>40</v>
      </c>
      <c r="H927" s="12">
        <v>47</v>
      </c>
      <c r="I927" s="12">
        <v>39</v>
      </c>
    </row>
    <row r="928" spans="1:9" x14ac:dyDescent="0.25">
      <c r="A928" s="12">
        <v>2559</v>
      </c>
      <c r="B928" s="12" t="s">
        <v>9</v>
      </c>
      <c r="C928" s="12" t="s">
        <v>128</v>
      </c>
      <c r="D928" s="12" t="s">
        <v>129</v>
      </c>
      <c r="E928" s="12" t="s">
        <v>78</v>
      </c>
      <c r="F928" s="12" t="s">
        <v>78</v>
      </c>
      <c r="G928" s="12">
        <v>560</v>
      </c>
      <c r="H928" s="12">
        <v>674</v>
      </c>
      <c r="I928" s="12">
        <v>666</v>
      </c>
    </row>
    <row r="929" spans="1:9" x14ac:dyDescent="0.25">
      <c r="A929" s="12">
        <v>2559</v>
      </c>
      <c r="B929" s="12" t="s">
        <v>9</v>
      </c>
      <c r="C929" s="12" t="s">
        <v>128</v>
      </c>
      <c r="D929" s="12" t="s">
        <v>129</v>
      </c>
      <c r="E929" s="12" t="s">
        <v>81</v>
      </c>
      <c r="F929" s="12" t="s">
        <v>82</v>
      </c>
      <c r="G929" s="12">
        <v>80</v>
      </c>
      <c r="H929" s="12">
        <v>136</v>
      </c>
      <c r="I929" s="12">
        <v>125</v>
      </c>
    </row>
    <row r="930" spans="1:9" x14ac:dyDescent="0.25">
      <c r="A930" s="12">
        <v>2559</v>
      </c>
      <c r="B930" s="12" t="s">
        <v>9</v>
      </c>
      <c r="C930" s="12" t="s">
        <v>128</v>
      </c>
      <c r="D930" s="12" t="s">
        <v>129</v>
      </c>
      <c r="E930" s="12" t="s">
        <v>81</v>
      </c>
      <c r="F930" s="12" t="s">
        <v>83</v>
      </c>
      <c r="G930" s="12">
        <v>580</v>
      </c>
      <c r="H930" s="12">
        <v>675</v>
      </c>
      <c r="I930" s="12">
        <v>630</v>
      </c>
    </row>
    <row r="931" spans="1:9" x14ac:dyDescent="0.25">
      <c r="A931" s="12">
        <v>2559</v>
      </c>
      <c r="B931" s="12" t="s">
        <v>9</v>
      </c>
      <c r="C931" s="12" t="s">
        <v>128</v>
      </c>
      <c r="D931" s="12" t="s">
        <v>129</v>
      </c>
      <c r="E931" s="12" t="s">
        <v>81</v>
      </c>
      <c r="F931" s="12" t="s">
        <v>98</v>
      </c>
      <c r="G931" s="12">
        <v>60</v>
      </c>
      <c r="H931" s="12">
        <v>77</v>
      </c>
      <c r="I931" s="12">
        <v>71</v>
      </c>
    </row>
    <row r="932" spans="1:9" x14ac:dyDescent="0.25">
      <c r="A932" s="12">
        <v>2559</v>
      </c>
      <c r="B932" s="12" t="s">
        <v>9</v>
      </c>
      <c r="C932" s="12" t="s">
        <v>128</v>
      </c>
      <c r="D932" s="12" t="s">
        <v>129</v>
      </c>
      <c r="E932" s="12" t="s">
        <v>84</v>
      </c>
      <c r="F932" s="12" t="s">
        <v>84</v>
      </c>
      <c r="G932" s="12">
        <v>100</v>
      </c>
      <c r="H932" s="12">
        <v>268</v>
      </c>
      <c r="I932" s="12">
        <v>242</v>
      </c>
    </row>
    <row r="933" spans="1:9" x14ac:dyDescent="0.25">
      <c r="A933" s="12">
        <v>2559</v>
      </c>
      <c r="B933" s="12" t="s">
        <v>9</v>
      </c>
      <c r="C933" s="12" t="s">
        <v>128</v>
      </c>
      <c r="D933" s="12" t="s">
        <v>129</v>
      </c>
      <c r="E933" s="12" t="s">
        <v>84</v>
      </c>
      <c r="F933" s="12" t="s">
        <v>85</v>
      </c>
      <c r="G933" s="12">
        <v>100</v>
      </c>
      <c r="H933" s="12">
        <v>148</v>
      </c>
      <c r="I933" s="12">
        <v>140</v>
      </c>
    </row>
    <row r="934" spans="1:9" x14ac:dyDescent="0.25">
      <c r="A934" s="12">
        <v>2559</v>
      </c>
      <c r="B934" s="12" t="s">
        <v>9</v>
      </c>
      <c r="C934" s="12" t="s">
        <v>128</v>
      </c>
      <c r="D934" s="12" t="s">
        <v>129</v>
      </c>
      <c r="E934" s="12" t="s">
        <v>84</v>
      </c>
      <c r="F934" s="12" t="s">
        <v>86</v>
      </c>
      <c r="G934" s="12">
        <v>60</v>
      </c>
      <c r="H934" s="12">
        <v>67</v>
      </c>
      <c r="I934" s="12">
        <v>66</v>
      </c>
    </row>
    <row r="935" spans="1:9" x14ac:dyDescent="0.25">
      <c r="A935" s="12">
        <v>2559</v>
      </c>
      <c r="B935" s="12" t="s">
        <v>9</v>
      </c>
      <c r="C935" s="12" t="s">
        <v>128</v>
      </c>
      <c r="D935" s="12" t="s">
        <v>129</v>
      </c>
      <c r="E935" s="12" t="s">
        <v>62</v>
      </c>
      <c r="F935" s="12" t="s">
        <v>62</v>
      </c>
      <c r="G935" s="12">
        <v>200</v>
      </c>
      <c r="H935" s="12">
        <v>357</v>
      </c>
      <c r="I935" s="12">
        <v>350</v>
      </c>
    </row>
    <row r="936" spans="1:9" x14ac:dyDescent="0.25">
      <c r="A936" s="12">
        <v>2559</v>
      </c>
      <c r="B936" s="12" t="s">
        <v>9</v>
      </c>
      <c r="C936" s="12" t="s">
        <v>128</v>
      </c>
      <c r="D936" s="12" t="s">
        <v>129</v>
      </c>
      <c r="E936" s="12" t="s">
        <v>75</v>
      </c>
      <c r="F936" s="12" t="s">
        <v>75</v>
      </c>
      <c r="G936" s="12">
        <v>155</v>
      </c>
      <c r="H936" s="12">
        <v>165</v>
      </c>
      <c r="I936" s="12">
        <v>165</v>
      </c>
    </row>
    <row r="937" spans="1:9" x14ac:dyDescent="0.25">
      <c r="A937" s="12">
        <v>2559</v>
      </c>
      <c r="B937" s="12" t="s">
        <v>9</v>
      </c>
      <c r="C937" s="12" t="s">
        <v>128</v>
      </c>
      <c r="D937" s="12" t="s">
        <v>129</v>
      </c>
      <c r="E937" s="12" t="s">
        <v>102</v>
      </c>
      <c r="F937" s="12" t="s">
        <v>102</v>
      </c>
      <c r="G937" s="12">
        <v>296</v>
      </c>
      <c r="H937" s="12">
        <v>312</v>
      </c>
      <c r="I937" s="12">
        <v>308</v>
      </c>
    </row>
    <row r="938" spans="1:9" x14ac:dyDescent="0.25">
      <c r="A938" s="12">
        <v>2559</v>
      </c>
      <c r="B938" s="12" t="s">
        <v>9</v>
      </c>
      <c r="C938" s="12" t="s">
        <v>128</v>
      </c>
      <c r="D938" s="12" t="s">
        <v>129</v>
      </c>
      <c r="E938" s="12" t="s">
        <v>101</v>
      </c>
      <c r="F938" s="12" t="s">
        <v>101</v>
      </c>
      <c r="G938" s="12">
        <v>408</v>
      </c>
      <c r="H938" s="12">
        <v>435</v>
      </c>
      <c r="I938" s="12">
        <v>433</v>
      </c>
    </row>
    <row r="939" spans="1:9" x14ac:dyDescent="0.25">
      <c r="A939" s="12">
        <v>2559</v>
      </c>
      <c r="B939" s="12" t="s">
        <v>9</v>
      </c>
      <c r="C939" s="12" t="s">
        <v>128</v>
      </c>
      <c r="D939" s="12" t="s">
        <v>129</v>
      </c>
      <c r="E939" s="12" t="s">
        <v>73</v>
      </c>
      <c r="F939" s="12" t="s">
        <v>73</v>
      </c>
      <c r="G939" s="12">
        <v>140</v>
      </c>
      <c r="H939" s="12">
        <v>205</v>
      </c>
      <c r="I939" s="12">
        <v>202</v>
      </c>
    </row>
    <row r="940" spans="1:9" x14ac:dyDescent="0.25">
      <c r="A940" s="12">
        <v>2559</v>
      </c>
      <c r="B940" s="12" t="s">
        <v>9</v>
      </c>
      <c r="C940" s="12" t="s">
        <v>128</v>
      </c>
      <c r="D940" s="12" t="s">
        <v>129</v>
      </c>
      <c r="E940" s="12" t="s">
        <v>73</v>
      </c>
      <c r="F940" s="12" t="s">
        <v>74</v>
      </c>
      <c r="G940" s="12">
        <v>155</v>
      </c>
      <c r="H940" s="12">
        <v>155</v>
      </c>
      <c r="I940" s="12">
        <v>152</v>
      </c>
    </row>
    <row r="941" spans="1:9" x14ac:dyDescent="0.25">
      <c r="A941" s="12">
        <v>2559</v>
      </c>
      <c r="B941" s="12" t="s">
        <v>9</v>
      </c>
      <c r="C941" s="12" t="s">
        <v>128</v>
      </c>
      <c r="D941" s="12" t="s">
        <v>129</v>
      </c>
      <c r="E941" s="12" t="s">
        <v>73</v>
      </c>
      <c r="F941" s="12" t="s">
        <v>100</v>
      </c>
      <c r="G941" s="12">
        <v>155</v>
      </c>
      <c r="H941" s="12">
        <v>177</v>
      </c>
      <c r="I941" s="12">
        <v>176</v>
      </c>
    </row>
    <row r="942" spans="1:9" x14ac:dyDescent="0.25">
      <c r="A942" s="12">
        <v>2559</v>
      </c>
      <c r="B942" s="12" t="s">
        <v>9</v>
      </c>
      <c r="C942" s="12" t="s">
        <v>128</v>
      </c>
      <c r="D942" s="12" t="s">
        <v>129</v>
      </c>
      <c r="E942" s="12" t="s">
        <v>71</v>
      </c>
      <c r="F942" s="12" t="s">
        <v>71</v>
      </c>
      <c r="G942" s="12">
        <v>200</v>
      </c>
      <c r="H942" s="12">
        <v>210</v>
      </c>
      <c r="I942" s="12">
        <v>202</v>
      </c>
    </row>
    <row r="943" spans="1:9" x14ac:dyDescent="0.25">
      <c r="A943" s="12">
        <v>2559</v>
      </c>
      <c r="B943" s="12" t="s">
        <v>9</v>
      </c>
      <c r="C943" s="12" t="s">
        <v>128</v>
      </c>
      <c r="D943" s="12" t="s">
        <v>129</v>
      </c>
      <c r="E943" s="12" t="s">
        <v>71</v>
      </c>
      <c r="F943" s="12" t="s">
        <v>72</v>
      </c>
      <c r="G943" s="12">
        <v>40</v>
      </c>
      <c r="H943" s="12">
        <v>40</v>
      </c>
      <c r="I943" s="12">
        <v>40</v>
      </c>
    </row>
    <row r="944" spans="1:9" x14ac:dyDescent="0.25">
      <c r="A944" s="12">
        <v>2559</v>
      </c>
      <c r="B944" s="12" t="s">
        <v>9</v>
      </c>
      <c r="C944" s="12" t="s">
        <v>128</v>
      </c>
      <c r="D944" s="12" t="s">
        <v>129</v>
      </c>
      <c r="E944" s="12" t="s">
        <v>68</v>
      </c>
      <c r="F944" s="12" t="s">
        <v>68</v>
      </c>
      <c r="G944" s="12">
        <v>20</v>
      </c>
      <c r="H944" s="12">
        <v>20</v>
      </c>
      <c r="I944" s="12">
        <v>20</v>
      </c>
    </row>
    <row r="945" spans="1:9" x14ac:dyDescent="0.25">
      <c r="A945" s="12">
        <v>2559</v>
      </c>
      <c r="B945" s="12" t="s">
        <v>9</v>
      </c>
      <c r="C945" s="12" t="s">
        <v>128</v>
      </c>
      <c r="D945" s="12" t="s">
        <v>129</v>
      </c>
      <c r="E945" s="12" t="s">
        <v>68</v>
      </c>
      <c r="F945" s="12" t="s">
        <v>70</v>
      </c>
      <c r="G945" s="12">
        <v>389</v>
      </c>
      <c r="H945" s="12">
        <v>394</v>
      </c>
      <c r="I945" s="12">
        <v>391</v>
      </c>
    </row>
    <row r="946" spans="1:9" x14ac:dyDescent="0.25">
      <c r="A946" s="12">
        <v>2559</v>
      </c>
      <c r="B946" s="12" t="s">
        <v>9</v>
      </c>
      <c r="C946" s="12" t="s">
        <v>128</v>
      </c>
      <c r="D946" s="12" t="s">
        <v>129</v>
      </c>
      <c r="E946" s="12" t="s">
        <v>68</v>
      </c>
      <c r="F946" s="12" t="s">
        <v>69</v>
      </c>
      <c r="G946" s="12">
        <v>100</v>
      </c>
      <c r="H946" s="12">
        <v>100</v>
      </c>
      <c r="I946" s="12">
        <v>98</v>
      </c>
    </row>
    <row r="947" spans="1:9" x14ac:dyDescent="0.25">
      <c r="A947" s="12">
        <v>2559</v>
      </c>
      <c r="B947" s="12" t="s">
        <v>9</v>
      </c>
      <c r="C947" s="12" t="s">
        <v>128</v>
      </c>
      <c r="D947" s="12" t="s">
        <v>129</v>
      </c>
      <c r="E947" s="12" t="s">
        <v>66</v>
      </c>
      <c r="F947" s="12" t="s">
        <v>67</v>
      </c>
      <c r="G947" s="12">
        <v>214</v>
      </c>
      <c r="H947" s="12">
        <v>330</v>
      </c>
      <c r="I947" s="12">
        <v>330</v>
      </c>
    </row>
    <row r="948" spans="1:9" x14ac:dyDescent="0.25">
      <c r="A948" s="12">
        <v>2559</v>
      </c>
      <c r="B948" s="12" t="s">
        <v>9</v>
      </c>
      <c r="C948" s="12" t="s">
        <v>128</v>
      </c>
      <c r="D948" s="12" t="s">
        <v>129</v>
      </c>
      <c r="E948" s="12" t="s">
        <v>63</v>
      </c>
      <c r="F948" s="12" t="s">
        <v>63</v>
      </c>
      <c r="G948" s="12">
        <v>248</v>
      </c>
      <c r="H948" s="12">
        <v>723</v>
      </c>
      <c r="I948" s="12">
        <v>711</v>
      </c>
    </row>
    <row r="949" spans="1:9" x14ac:dyDescent="0.25">
      <c r="A949" s="12">
        <v>2559</v>
      </c>
      <c r="B949" s="12" t="s">
        <v>9</v>
      </c>
      <c r="C949" s="12" t="s">
        <v>128</v>
      </c>
      <c r="D949" s="12" t="s">
        <v>129</v>
      </c>
      <c r="E949" s="12" t="s">
        <v>63</v>
      </c>
      <c r="F949" s="12" t="s">
        <v>65</v>
      </c>
      <c r="G949" s="12">
        <v>40</v>
      </c>
      <c r="H949" s="12">
        <v>50</v>
      </c>
      <c r="I949" s="12">
        <v>50</v>
      </c>
    </row>
    <row r="950" spans="1:9" x14ac:dyDescent="0.25">
      <c r="A950" s="12">
        <v>2559</v>
      </c>
      <c r="B950" s="12" t="s">
        <v>9</v>
      </c>
      <c r="C950" s="12" t="s">
        <v>128</v>
      </c>
      <c r="D950" s="12" t="s">
        <v>129</v>
      </c>
      <c r="E950" s="12" t="s">
        <v>63</v>
      </c>
      <c r="F950" s="12" t="s">
        <v>64</v>
      </c>
      <c r="G950" s="12">
        <v>116</v>
      </c>
      <c r="H950" s="12">
        <v>164</v>
      </c>
      <c r="I950" s="12">
        <v>154</v>
      </c>
    </row>
    <row r="951" spans="1:9" x14ac:dyDescent="0.25">
      <c r="A951" s="12">
        <v>2559</v>
      </c>
      <c r="B951" s="12" t="s">
        <v>9</v>
      </c>
      <c r="C951" s="12" t="s">
        <v>128</v>
      </c>
      <c r="D951" s="12" t="s">
        <v>129</v>
      </c>
      <c r="E951" s="12" t="s">
        <v>63</v>
      </c>
      <c r="F951" s="12" t="s">
        <v>76</v>
      </c>
      <c r="G951" s="12">
        <v>40</v>
      </c>
      <c r="H951" s="12">
        <v>41</v>
      </c>
      <c r="I951" s="12">
        <v>41</v>
      </c>
    </row>
    <row r="952" spans="1:9" x14ac:dyDescent="0.25">
      <c r="A952" s="12">
        <v>2559</v>
      </c>
      <c r="B952" s="12" t="s">
        <v>9</v>
      </c>
      <c r="C952" s="12" t="s">
        <v>128</v>
      </c>
      <c r="D952" s="12" t="s">
        <v>129</v>
      </c>
      <c r="E952" s="12" t="s">
        <v>63</v>
      </c>
      <c r="F952" s="12" t="s">
        <v>77</v>
      </c>
      <c r="G952" s="12">
        <v>140</v>
      </c>
      <c r="H952" s="12">
        <v>185</v>
      </c>
      <c r="I952" s="12">
        <v>182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326"/>
  <sheetViews>
    <sheetView topLeftCell="A1094" workbookViewId="0">
      <selection activeCell="A1102" sqref="A1102:XFD1206"/>
    </sheetView>
  </sheetViews>
  <sheetFormatPr defaultColWidth="9" defaultRowHeight="21" x14ac:dyDescent="0.4"/>
  <cols>
    <col min="1" max="1" width="68.3984375" style="10" customWidth="1"/>
    <col min="2" max="16384" width="9" style="10"/>
  </cols>
  <sheetData>
    <row r="4" spans="1:4" x14ac:dyDescent="0.4">
      <c r="A4" s="11" t="s">
        <v>135</v>
      </c>
      <c r="B4" s="11" t="s">
        <v>6</v>
      </c>
      <c r="C4" s="11" t="s">
        <v>136</v>
      </c>
      <c r="D4" s="11" t="s">
        <v>137</v>
      </c>
    </row>
    <row r="5" spans="1:4" x14ac:dyDescent="0.4">
      <c r="A5" s="16" t="s">
        <v>131</v>
      </c>
      <c r="B5" s="17">
        <v>171609</v>
      </c>
      <c r="C5" s="17">
        <v>232722</v>
      </c>
      <c r="D5" s="17">
        <v>225092</v>
      </c>
    </row>
    <row r="6" spans="1:4" x14ac:dyDescent="0.4">
      <c r="A6" s="13" t="s">
        <v>128</v>
      </c>
      <c r="B6" s="14">
        <v>20000</v>
      </c>
      <c r="C6" s="14">
        <v>25429</v>
      </c>
      <c r="D6" s="14">
        <v>24466</v>
      </c>
    </row>
    <row r="7" spans="1:4" x14ac:dyDescent="0.4">
      <c r="A7" s="15" t="s">
        <v>129</v>
      </c>
      <c r="B7" s="14">
        <f>SUM(B8+B11+B16+B20+B24+B29+B35+B41+B46+B52+B56+B60+B63+B65+B69+B74+B78+B81+B87+B89+B93+B96+B100+B102+B104)</f>
        <v>20000</v>
      </c>
      <c r="C7" s="14">
        <v>25429</v>
      </c>
      <c r="D7" s="14">
        <v>24466</v>
      </c>
    </row>
    <row r="8" spans="1:4" x14ac:dyDescent="0.4">
      <c r="A8" s="7" t="s">
        <v>15</v>
      </c>
      <c r="B8" s="9">
        <v>840</v>
      </c>
      <c r="C8" s="9">
        <v>968</v>
      </c>
      <c r="D8" s="9">
        <v>915</v>
      </c>
    </row>
    <row r="9" spans="1:4" x14ac:dyDescent="0.4">
      <c r="A9" s="5" t="s">
        <v>16</v>
      </c>
      <c r="B9" s="9">
        <v>640</v>
      </c>
      <c r="C9" s="9">
        <v>763</v>
      </c>
      <c r="D9" s="9">
        <v>710</v>
      </c>
    </row>
    <row r="10" spans="1:4" x14ac:dyDescent="0.4">
      <c r="A10" s="5" t="s">
        <v>17</v>
      </c>
      <c r="B10" s="9">
        <v>200</v>
      </c>
      <c r="C10" s="9">
        <v>205</v>
      </c>
      <c r="D10" s="9">
        <v>205</v>
      </c>
    </row>
    <row r="11" spans="1:4" x14ac:dyDescent="0.4">
      <c r="A11" s="7" t="s">
        <v>18</v>
      </c>
      <c r="B11" s="9">
        <v>940</v>
      </c>
      <c r="C11" s="9">
        <v>1028</v>
      </c>
      <c r="D11" s="9">
        <v>924</v>
      </c>
    </row>
    <row r="12" spans="1:4" x14ac:dyDescent="0.4">
      <c r="A12" s="5" t="s">
        <v>19</v>
      </c>
      <c r="B12" s="9">
        <v>700</v>
      </c>
      <c r="C12" s="9">
        <v>769</v>
      </c>
      <c r="D12" s="9">
        <v>687</v>
      </c>
    </row>
    <row r="13" spans="1:4" x14ac:dyDescent="0.4">
      <c r="A13" s="5" t="s">
        <v>21</v>
      </c>
      <c r="B13" s="9">
        <v>60</v>
      </c>
      <c r="C13" s="9">
        <v>60</v>
      </c>
      <c r="D13" s="9">
        <v>60</v>
      </c>
    </row>
    <row r="14" spans="1:4" x14ac:dyDescent="0.4">
      <c r="A14" s="5" t="s">
        <v>91</v>
      </c>
      <c r="B14" s="9">
        <v>140</v>
      </c>
      <c r="C14" s="9">
        <v>159</v>
      </c>
      <c r="D14" s="9">
        <v>137</v>
      </c>
    </row>
    <row r="15" spans="1:4" x14ac:dyDescent="0.4">
      <c r="A15" s="5" t="s">
        <v>20</v>
      </c>
      <c r="B15" s="9">
        <v>40</v>
      </c>
      <c r="C15" s="9">
        <v>40</v>
      </c>
      <c r="D15" s="9">
        <v>40</v>
      </c>
    </row>
    <row r="16" spans="1:4" x14ac:dyDescent="0.4">
      <c r="A16" s="7" t="s">
        <v>22</v>
      </c>
      <c r="B16" s="9">
        <v>880</v>
      </c>
      <c r="C16" s="9">
        <v>1085</v>
      </c>
      <c r="D16" s="9">
        <v>1080</v>
      </c>
    </row>
    <row r="17" spans="1:4" x14ac:dyDescent="0.4">
      <c r="A17" s="5" t="s">
        <v>23</v>
      </c>
      <c r="B17" s="9">
        <v>620</v>
      </c>
      <c r="C17" s="9">
        <v>783</v>
      </c>
      <c r="D17" s="9">
        <v>779</v>
      </c>
    </row>
    <row r="18" spans="1:4" x14ac:dyDescent="0.4">
      <c r="A18" s="5" t="s">
        <v>25</v>
      </c>
      <c r="B18" s="9">
        <v>240</v>
      </c>
      <c r="C18" s="9">
        <v>241</v>
      </c>
      <c r="D18" s="9">
        <v>241</v>
      </c>
    </row>
    <row r="19" spans="1:4" x14ac:dyDescent="0.4">
      <c r="A19" s="5" t="s">
        <v>24</v>
      </c>
      <c r="B19" s="9">
        <v>20</v>
      </c>
      <c r="C19" s="9">
        <v>61</v>
      </c>
      <c r="D19" s="9">
        <v>60</v>
      </c>
    </row>
    <row r="20" spans="1:4" x14ac:dyDescent="0.4">
      <c r="A20" s="7" t="s">
        <v>26</v>
      </c>
      <c r="B20" s="9">
        <v>1380</v>
      </c>
      <c r="C20" s="9">
        <v>1534</v>
      </c>
      <c r="D20" s="9">
        <v>1512</v>
      </c>
    </row>
    <row r="21" spans="1:4" x14ac:dyDescent="0.4">
      <c r="A21" s="5" t="s">
        <v>27</v>
      </c>
      <c r="B21" s="9">
        <v>1020</v>
      </c>
      <c r="C21" s="9">
        <v>1090</v>
      </c>
      <c r="D21" s="9">
        <v>1075</v>
      </c>
    </row>
    <row r="22" spans="1:4" x14ac:dyDescent="0.4">
      <c r="A22" s="5" t="s">
        <v>29</v>
      </c>
      <c r="B22" s="9">
        <v>160</v>
      </c>
      <c r="C22" s="9">
        <v>183</v>
      </c>
      <c r="D22" s="9">
        <v>178</v>
      </c>
    </row>
    <row r="23" spans="1:4" x14ac:dyDescent="0.4">
      <c r="A23" s="5" t="s">
        <v>28</v>
      </c>
      <c r="B23" s="9">
        <v>200</v>
      </c>
      <c r="C23" s="9">
        <v>261</v>
      </c>
      <c r="D23" s="9">
        <v>259</v>
      </c>
    </row>
    <row r="24" spans="1:4" x14ac:dyDescent="0.4">
      <c r="A24" s="7" t="s">
        <v>30</v>
      </c>
      <c r="B24" s="9">
        <v>1280</v>
      </c>
      <c r="C24" s="9">
        <v>1787</v>
      </c>
      <c r="D24" s="9">
        <v>1741</v>
      </c>
    </row>
    <row r="25" spans="1:4" x14ac:dyDescent="0.4">
      <c r="A25" s="5" t="s">
        <v>31</v>
      </c>
      <c r="B25" s="9">
        <v>460</v>
      </c>
      <c r="C25" s="9">
        <v>818</v>
      </c>
      <c r="D25" s="9">
        <v>784</v>
      </c>
    </row>
    <row r="26" spans="1:4" x14ac:dyDescent="0.4">
      <c r="A26" s="5" t="s">
        <v>32</v>
      </c>
      <c r="B26" s="9">
        <v>280</v>
      </c>
      <c r="C26" s="9">
        <v>355</v>
      </c>
      <c r="D26" s="9">
        <v>355</v>
      </c>
    </row>
    <row r="27" spans="1:4" x14ac:dyDescent="0.4">
      <c r="A27" s="5" t="s">
        <v>33</v>
      </c>
      <c r="B27" s="9">
        <v>320</v>
      </c>
      <c r="C27" s="9">
        <v>371</v>
      </c>
      <c r="D27" s="9">
        <v>359</v>
      </c>
    </row>
    <row r="28" spans="1:4" x14ac:dyDescent="0.4">
      <c r="A28" s="5" t="s">
        <v>34</v>
      </c>
      <c r="B28" s="9">
        <v>220</v>
      </c>
      <c r="C28" s="9">
        <v>243</v>
      </c>
      <c r="D28" s="9">
        <v>243</v>
      </c>
    </row>
    <row r="29" spans="1:4" x14ac:dyDescent="0.4">
      <c r="A29" s="7" t="s">
        <v>35</v>
      </c>
      <c r="B29" s="9">
        <v>2444</v>
      </c>
      <c r="C29" s="9">
        <v>3081</v>
      </c>
      <c r="D29" s="9">
        <v>2900</v>
      </c>
    </row>
    <row r="30" spans="1:4" x14ac:dyDescent="0.4">
      <c r="A30" s="5" t="s">
        <v>36</v>
      </c>
      <c r="B30" s="9">
        <v>360</v>
      </c>
      <c r="C30" s="9">
        <v>400</v>
      </c>
      <c r="D30" s="9">
        <v>292</v>
      </c>
    </row>
    <row r="31" spans="1:4" x14ac:dyDescent="0.4">
      <c r="A31" s="5" t="s">
        <v>38</v>
      </c>
      <c r="B31" s="9">
        <v>432</v>
      </c>
      <c r="C31" s="9">
        <v>521</v>
      </c>
      <c r="D31" s="9">
        <v>487</v>
      </c>
    </row>
    <row r="32" spans="1:4" x14ac:dyDescent="0.4">
      <c r="A32" s="5" t="s">
        <v>37</v>
      </c>
      <c r="B32" s="9">
        <v>420</v>
      </c>
      <c r="C32" s="9">
        <v>507</v>
      </c>
      <c r="D32" s="9">
        <v>502</v>
      </c>
    </row>
    <row r="33" spans="1:4" x14ac:dyDescent="0.4">
      <c r="A33" s="5" t="s">
        <v>39</v>
      </c>
      <c r="B33" s="9">
        <v>1000</v>
      </c>
      <c r="C33" s="9">
        <v>1093</v>
      </c>
      <c r="D33" s="9">
        <v>1072</v>
      </c>
    </row>
    <row r="34" spans="1:4" x14ac:dyDescent="0.4">
      <c r="A34" s="5" t="s">
        <v>40</v>
      </c>
      <c r="B34" s="9">
        <v>232</v>
      </c>
      <c r="C34" s="9">
        <v>560</v>
      </c>
      <c r="D34" s="9">
        <v>547</v>
      </c>
    </row>
    <row r="35" spans="1:4" x14ac:dyDescent="0.4">
      <c r="A35" s="7" t="s">
        <v>41</v>
      </c>
      <c r="B35" s="9">
        <v>2440</v>
      </c>
      <c r="C35" s="9">
        <v>3112</v>
      </c>
      <c r="D35" s="9">
        <v>2885</v>
      </c>
    </row>
    <row r="36" spans="1:4" x14ac:dyDescent="0.4">
      <c r="A36" s="5" t="s">
        <v>42</v>
      </c>
      <c r="B36" s="9">
        <v>820</v>
      </c>
      <c r="C36" s="9">
        <v>860</v>
      </c>
      <c r="D36" s="9">
        <v>810</v>
      </c>
    </row>
    <row r="37" spans="1:4" x14ac:dyDescent="0.4">
      <c r="A37" s="5" t="s">
        <v>45</v>
      </c>
      <c r="B37" s="9">
        <v>540</v>
      </c>
      <c r="C37" s="9">
        <v>756</v>
      </c>
      <c r="D37" s="9">
        <v>708</v>
      </c>
    </row>
    <row r="38" spans="1:4" x14ac:dyDescent="0.4">
      <c r="A38" s="5" t="s">
        <v>44</v>
      </c>
      <c r="B38" s="9">
        <v>600</v>
      </c>
      <c r="C38" s="9">
        <v>696</v>
      </c>
      <c r="D38" s="9">
        <v>634</v>
      </c>
    </row>
    <row r="39" spans="1:4" x14ac:dyDescent="0.4">
      <c r="A39" s="5" t="s">
        <v>43</v>
      </c>
      <c r="B39" s="9">
        <v>260</v>
      </c>
      <c r="C39" s="9">
        <v>295</v>
      </c>
      <c r="D39" s="9">
        <v>228</v>
      </c>
    </row>
    <row r="40" spans="1:4" x14ac:dyDescent="0.4">
      <c r="A40" s="5" t="s">
        <v>93</v>
      </c>
      <c r="B40" s="9">
        <v>220</v>
      </c>
      <c r="C40" s="9">
        <v>505</v>
      </c>
      <c r="D40" s="9">
        <v>505</v>
      </c>
    </row>
    <row r="41" spans="1:4" x14ac:dyDescent="0.4">
      <c r="A41" s="7" t="s">
        <v>12</v>
      </c>
      <c r="B41" s="9">
        <v>740</v>
      </c>
      <c r="C41" s="9">
        <v>901</v>
      </c>
      <c r="D41" s="9">
        <v>859</v>
      </c>
    </row>
    <row r="42" spans="1:4" x14ac:dyDescent="0.4">
      <c r="A42" s="5" t="s">
        <v>13</v>
      </c>
      <c r="B42" s="9">
        <v>340</v>
      </c>
      <c r="C42" s="9">
        <v>424</v>
      </c>
      <c r="D42" s="9">
        <v>392</v>
      </c>
    </row>
    <row r="43" spans="1:4" x14ac:dyDescent="0.4">
      <c r="A43" s="5" t="s">
        <v>46</v>
      </c>
      <c r="B43" s="9">
        <v>240</v>
      </c>
      <c r="C43" s="9">
        <v>261</v>
      </c>
      <c r="D43" s="9">
        <v>260</v>
      </c>
    </row>
    <row r="44" spans="1:4" x14ac:dyDescent="0.4">
      <c r="A44" s="5" t="s">
        <v>47</v>
      </c>
      <c r="B44" s="9">
        <v>60</v>
      </c>
      <c r="C44" s="9">
        <v>103</v>
      </c>
      <c r="D44" s="9">
        <v>102</v>
      </c>
    </row>
    <row r="45" spans="1:4" x14ac:dyDescent="0.4">
      <c r="A45" s="5" t="s">
        <v>48</v>
      </c>
      <c r="B45" s="9">
        <v>100</v>
      </c>
      <c r="C45" s="9">
        <v>113</v>
      </c>
      <c r="D45" s="9">
        <v>105</v>
      </c>
    </row>
    <row r="46" spans="1:4" x14ac:dyDescent="0.4">
      <c r="A46" s="7" t="s">
        <v>49</v>
      </c>
      <c r="B46" s="9">
        <v>1512</v>
      </c>
      <c r="C46" s="9">
        <v>1593</v>
      </c>
      <c r="D46" s="9">
        <v>1584</v>
      </c>
    </row>
    <row r="47" spans="1:4" x14ac:dyDescent="0.4">
      <c r="A47" s="5" t="s">
        <v>50</v>
      </c>
      <c r="B47" s="9">
        <v>500</v>
      </c>
      <c r="C47" s="9">
        <v>519</v>
      </c>
      <c r="D47" s="9">
        <v>519</v>
      </c>
    </row>
    <row r="48" spans="1:4" x14ac:dyDescent="0.4">
      <c r="A48" s="5" t="s">
        <v>94</v>
      </c>
      <c r="B48" s="9">
        <v>160</v>
      </c>
      <c r="C48" s="9">
        <v>169</v>
      </c>
      <c r="D48" s="9">
        <v>169</v>
      </c>
    </row>
    <row r="49" spans="1:4" x14ac:dyDescent="0.4">
      <c r="A49" s="20" t="s">
        <v>53</v>
      </c>
      <c r="B49" s="21">
        <v>412</v>
      </c>
      <c r="C49" s="21">
        <v>452</v>
      </c>
      <c r="D49" s="21">
        <v>448</v>
      </c>
    </row>
    <row r="50" spans="1:4" x14ac:dyDescent="0.4">
      <c r="A50" s="5" t="s">
        <v>51</v>
      </c>
      <c r="B50" s="9">
        <v>240</v>
      </c>
      <c r="C50" s="9">
        <v>248</v>
      </c>
      <c r="D50" s="9">
        <v>243</v>
      </c>
    </row>
    <row r="51" spans="1:4" x14ac:dyDescent="0.4">
      <c r="A51" s="5" t="s">
        <v>52</v>
      </c>
      <c r="B51" s="9">
        <v>200</v>
      </c>
      <c r="C51" s="9">
        <v>205</v>
      </c>
      <c r="D51" s="9">
        <v>205</v>
      </c>
    </row>
    <row r="52" spans="1:4" x14ac:dyDescent="0.4">
      <c r="A52" s="7" t="s">
        <v>54</v>
      </c>
      <c r="B52" s="9">
        <v>617</v>
      </c>
      <c r="C52" s="9">
        <v>1108</v>
      </c>
      <c r="D52" s="9">
        <v>1097</v>
      </c>
    </row>
    <row r="53" spans="1:4" x14ac:dyDescent="0.4">
      <c r="A53" s="5" t="s">
        <v>55</v>
      </c>
      <c r="B53" s="9">
        <v>384</v>
      </c>
      <c r="C53" s="9">
        <v>457</v>
      </c>
      <c r="D53" s="9">
        <v>450</v>
      </c>
    </row>
    <row r="54" spans="1:4" x14ac:dyDescent="0.4">
      <c r="A54" s="5" t="s">
        <v>56</v>
      </c>
      <c r="B54" s="9">
        <v>160</v>
      </c>
      <c r="C54" s="9">
        <v>169</v>
      </c>
      <c r="D54" s="9">
        <v>165</v>
      </c>
    </row>
    <row r="55" spans="1:4" x14ac:dyDescent="0.4">
      <c r="A55" s="5" t="s">
        <v>57</v>
      </c>
      <c r="B55" s="9">
        <v>73</v>
      </c>
      <c r="C55" s="9">
        <v>482</v>
      </c>
      <c r="D55" s="9">
        <v>482</v>
      </c>
    </row>
    <row r="56" spans="1:4" x14ac:dyDescent="0.4">
      <c r="A56" s="7" t="s">
        <v>58</v>
      </c>
      <c r="B56" s="9">
        <v>420</v>
      </c>
      <c r="C56" s="9">
        <v>503</v>
      </c>
      <c r="D56" s="9">
        <v>489</v>
      </c>
    </row>
    <row r="57" spans="1:4" x14ac:dyDescent="0.4">
      <c r="A57" s="5" t="s">
        <v>59</v>
      </c>
      <c r="B57" s="9">
        <v>350</v>
      </c>
      <c r="C57" s="9">
        <v>419</v>
      </c>
      <c r="D57" s="9">
        <v>405</v>
      </c>
    </row>
    <row r="58" spans="1:4" x14ac:dyDescent="0.4">
      <c r="A58" s="5" t="s">
        <v>60</v>
      </c>
      <c r="B58" s="9">
        <v>20</v>
      </c>
      <c r="C58" s="9">
        <v>34</v>
      </c>
      <c r="D58" s="9">
        <v>34</v>
      </c>
    </row>
    <row r="59" spans="1:4" x14ac:dyDescent="0.4">
      <c r="A59" s="5" t="s">
        <v>61</v>
      </c>
      <c r="B59" s="9">
        <v>50</v>
      </c>
      <c r="C59" s="9">
        <v>50</v>
      </c>
      <c r="D59" s="9">
        <v>50</v>
      </c>
    </row>
    <row r="60" spans="1:4" x14ac:dyDescent="0.4">
      <c r="A60" s="7" t="s">
        <v>95</v>
      </c>
      <c r="B60" s="9">
        <v>411</v>
      </c>
      <c r="C60" s="9">
        <v>448</v>
      </c>
      <c r="D60" s="9">
        <v>448</v>
      </c>
    </row>
    <row r="61" spans="1:4" x14ac:dyDescent="0.4">
      <c r="A61" s="5" t="s">
        <v>96</v>
      </c>
      <c r="B61" s="9">
        <v>45</v>
      </c>
      <c r="C61" s="9">
        <v>45</v>
      </c>
      <c r="D61" s="9">
        <v>45</v>
      </c>
    </row>
    <row r="62" spans="1:4" x14ac:dyDescent="0.4">
      <c r="A62" s="5" t="s">
        <v>97</v>
      </c>
      <c r="B62" s="9">
        <v>366</v>
      </c>
      <c r="C62" s="9">
        <v>403</v>
      </c>
      <c r="D62" s="9">
        <v>403</v>
      </c>
    </row>
    <row r="63" spans="1:4" x14ac:dyDescent="0.4">
      <c r="A63" s="7" t="s">
        <v>62</v>
      </c>
      <c r="B63" s="9">
        <v>200</v>
      </c>
      <c r="C63" s="9">
        <v>357</v>
      </c>
      <c r="D63" s="9">
        <v>350</v>
      </c>
    </row>
    <row r="64" spans="1:4" x14ac:dyDescent="0.4">
      <c r="A64" s="5" t="s">
        <v>62</v>
      </c>
      <c r="B64" s="9">
        <v>200</v>
      </c>
      <c r="C64" s="9">
        <v>357</v>
      </c>
      <c r="D64" s="9">
        <v>350</v>
      </c>
    </row>
    <row r="65" spans="1:4" x14ac:dyDescent="0.4">
      <c r="A65" s="7" t="s">
        <v>84</v>
      </c>
      <c r="B65" s="9">
        <v>260</v>
      </c>
      <c r="C65" s="9">
        <v>483</v>
      </c>
      <c r="D65" s="9">
        <v>448</v>
      </c>
    </row>
    <row r="66" spans="1:4" x14ac:dyDescent="0.4">
      <c r="A66" s="5" t="s">
        <v>84</v>
      </c>
      <c r="B66" s="9">
        <v>100</v>
      </c>
      <c r="C66" s="9">
        <v>268</v>
      </c>
      <c r="D66" s="9">
        <v>242</v>
      </c>
    </row>
    <row r="67" spans="1:4" x14ac:dyDescent="0.4">
      <c r="A67" s="5" t="s">
        <v>86</v>
      </c>
      <c r="B67" s="9">
        <v>60</v>
      </c>
      <c r="C67" s="9">
        <v>67</v>
      </c>
      <c r="D67" s="9">
        <v>66</v>
      </c>
    </row>
    <row r="68" spans="1:4" x14ac:dyDescent="0.4">
      <c r="A68" s="5" t="s">
        <v>85</v>
      </c>
      <c r="B68" s="9">
        <v>100</v>
      </c>
      <c r="C68" s="9">
        <v>148</v>
      </c>
      <c r="D68" s="9">
        <v>140</v>
      </c>
    </row>
    <row r="69" spans="1:4" x14ac:dyDescent="0.4">
      <c r="A69" s="7" t="s">
        <v>81</v>
      </c>
      <c r="B69" s="9">
        <v>1300</v>
      </c>
      <c r="C69" s="9">
        <v>1546</v>
      </c>
      <c r="D69" s="9">
        <v>1444</v>
      </c>
    </row>
    <row r="70" spans="1:4" x14ac:dyDescent="0.4">
      <c r="A70" s="5" t="s">
        <v>81</v>
      </c>
      <c r="B70" s="9">
        <v>580</v>
      </c>
      <c r="C70" s="9">
        <v>658</v>
      </c>
      <c r="D70" s="9">
        <v>618</v>
      </c>
    </row>
    <row r="71" spans="1:4" x14ac:dyDescent="0.4">
      <c r="A71" s="5" t="s">
        <v>98</v>
      </c>
      <c r="B71" s="9">
        <v>60</v>
      </c>
      <c r="C71" s="9">
        <v>77</v>
      </c>
      <c r="D71" s="9">
        <v>71</v>
      </c>
    </row>
    <row r="72" spans="1:4" x14ac:dyDescent="0.4">
      <c r="A72" s="5" t="s">
        <v>83</v>
      </c>
      <c r="B72" s="9">
        <v>580</v>
      </c>
      <c r="C72" s="9">
        <v>675</v>
      </c>
      <c r="D72" s="9">
        <v>630</v>
      </c>
    </row>
    <row r="73" spans="1:4" x14ac:dyDescent="0.4">
      <c r="A73" s="5" t="s">
        <v>82</v>
      </c>
      <c r="B73" s="9">
        <v>80</v>
      </c>
      <c r="C73" s="9">
        <v>136</v>
      </c>
      <c r="D73" s="9">
        <v>125</v>
      </c>
    </row>
    <row r="74" spans="1:4" x14ac:dyDescent="0.4">
      <c r="A74" s="7" t="s">
        <v>103</v>
      </c>
      <c r="B74" s="9">
        <v>880</v>
      </c>
      <c r="C74" s="9">
        <v>1468</v>
      </c>
      <c r="D74" s="9">
        <v>1430</v>
      </c>
    </row>
    <row r="75" spans="1:4" x14ac:dyDescent="0.4">
      <c r="A75" s="5" t="s">
        <v>103</v>
      </c>
      <c r="B75" s="9">
        <v>560</v>
      </c>
      <c r="C75" s="9">
        <v>1012</v>
      </c>
      <c r="D75" s="9">
        <v>974</v>
      </c>
    </row>
    <row r="76" spans="1:4" x14ac:dyDescent="0.4">
      <c r="A76" s="5" t="s">
        <v>105</v>
      </c>
      <c r="B76" s="9">
        <v>40</v>
      </c>
      <c r="C76" s="9">
        <v>49</v>
      </c>
      <c r="D76" s="9">
        <v>49</v>
      </c>
    </row>
    <row r="77" spans="1:4" x14ac:dyDescent="0.4">
      <c r="A77" s="5" t="s">
        <v>104</v>
      </c>
      <c r="B77" s="9">
        <v>280</v>
      </c>
      <c r="C77" s="9">
        <v>407</v>
      </c>
      <c r="D77" s="9">
        <v>407</v>
      </c>
    </row>
    <row r="78" spans="1:4" x14ac:dyDescent="0.4">
      <c r="A78" s="7" t="s">
        <v>78</v>
      </c>
      <c r="B78" s="9">
        <v>600</v>
      </c>
      <c r="C78" s="9">
        <v>721</v>
      </c>
      <c r="D78" s="9">
        <v>705</v>
      </c>
    </row>
    <row r="79" spans="1:4" x14ac:dyDescent="0.4">
      <c r="A79" s="5" t="s">
        <v>78</v>
      </c>
      <c r="B79" s="9">
        <v>560</v>
      </c>
      <c r="C79" s="9">
        <v>674</v>
      </c>
      <c r="D79" s="9">
        <v>666</v>
      </c>
    </row>
    <row r="80" spans="1:4" x14ac:dyDescent="0.4">
      <c r="A80" s="5" t="s">
        <v>79</v>
      </c>
      <c r="B80" s="9">
        <v>40</v>
      </c>
      <c r="C80" s="9">
        <v>47</v>
      </c>
      <c r="D80" s="9">
        <v>39</v>
      </c>
    </row>
    <row r="81" spans="1:4" x14ac:dyDescent="0.4">
      <c r="A81" s="7" t="s">
        <v>63</v>
      </c>
      <c r="B81" s="9">
        <v>584</v>
      </c>
      <c r="C81" s="9">
        <v>1163</v>
      </c>
      <c r="D81" s="9">
        <v>1138</v>
      </c>
    </row>
    <row r="82" spans="1:4" x14ac:dyDescent="0.4">
      <c r="A82" s="5" t="s">
        <v>63</v>
      </c>
      <c r="B82" s="9">
        <v>248</v>
      </c>
      <c r="C82" s="9">
        <v>723</v>
      </c>
      <c r="D82" s="9">
        <v>711</v>
      </c>
    </row>
    <row r="83" spans="1:4" x14ac:dyDescent="0.4">
      <c r="A83" s="5" t="s">
        <v>77</v>
      </c>
      <c r="B83" s="9">
        <v>140</v>
      </c>
      <c r="C83" s="9">
        <v>185</v>
      </c>
      <c r="D83" s="9">
        <v>182</v>
      </c>
    </row>
    <row r="84" spans="1:4" x14ac:dyDescent="0.4">
      <c r="A84" s="5" t="s">
        <v>76</v>
      </c>
      <c r="B84" s="9">
        <v>40</v>
      </c>
      <c r="C84" s="9">
        <v>41</v>
      </c>
      <c r="D84" s="9">
        <v>41</v>
      </c>
    </row>
    <row r="85" spans="1:4" x14ac:dyDescent="0.4">
      <c r="A85" s="5" t="s">
        <v>64</v>
      </c>
      <c r="B85" s="9">
        <v>116</v>
      </c>
      <c r="C85" s="9">
        <v>164</v>
      </c>
      <c r="D85" s="9">
        <v>154</v>
      </c>
    </row>
    <row r="86" spans="1:4" x14ac:dyDescent="0.4">
      <c r="A86" s="5" t="s">
        <v>65</v>
      </c>
      <c r="B86" s="9">
        <v>40</v>
      </c>
      <c r="C86" s="9">
        <v>50</v>
      </c>
      <c r="D86" s="9">
        <v>50</v>
      </c>
    </row>
    <row r="87" spans="1:4" x14ac:dyDescent="0.4">
      <c r="A87" s="7" t="s">
        <v>66</v>
      </c>
      <c r="B87" s="9">
        <v>214</v>
      </c>
      <c r="C87" s="9">
        <v>330</v>
      </c>
      <c r="D87" s="9">
        <v>330</v>
      </c>
    </row>
    <row r="88" spans="1:4" x14ac:dyDescent="0.4">
      <c r="A88" s="5" t="s">
        <v>67</v>
      </c>
      <c r="B88" s="9">
        <v>214</v>
      </c>
      <c r="C88" s="9">
        <v>330</v>
      </c>
      <c r="D88" s="9">
        <v>330</v>
      </c>
    </row>
    <row r="89" spans="1:4" x14ac:dyDescent="0.4">
      <c r="A89" s="7" t="s">
        <v>68</v>
      </c>
      <c r="B89" s="9">
        <v>509</v>
      </c>
      <c r="C89" s="9">
        <v>514</v>
      </c>
      <c r="D89" s="9">
        <v>509</v>
      </c>
    </row>
    <row r="90" spans="1:4" x14ac:dyDescent="0.4">
      <c r="A90" s="5" t="s">
        <v>68</v>
      </c>
      <c r="B90" s="9">
        <v>20</v>
      </c>
      <c r="C90" s="9">
        <v>20</v>
      </c>
      <c r="D90" s="9">
        <v>20</v>
      </c>
    </row>
    <row r="91" spans="1:4" x14ac:dyDescent="0.4">
      <c r="A91" s="5" t="s">
        <v>69</v>
      </c>
      <c r="B91" s="9">
        <v>100</v>
      </c>
      <c r="C91" s="9">
        <v>100</v>
      </c>
      <c r="D91" s="9">
        <v>98</v>
      </c>
    </row>
    <row r="92" spans="1:4" x14ac:dyDescent="0.4">
      <c r="A92" s="5" t="s">
        <v>70</v>
      </c>
      <c r="B92" s="9">
        <v>389</v>
      </c>
      <c r="C92" s="9">
        <v>394</v>
      </c>
      <c r="D92" s="9">
        <v>391</v>
      </c>
    </row>
    <row r="93" spans="1:4" x14ac:dyDescent="0.4">
      <c r="A93" s="7" t="s">
        <v>71</v>
      </c>
      <c r="B93" s="9">
        <v>240</v>
      </c>
      <c r="C93" s="9">
        <v>250</v>
      </c>
      <c r="D93" s="9">
        <v>242</v>
      </c>
    </row>
    <row r="94" spans="1:4" x14ac:dyDescent="0.4">
      <c r="A94" s="5" t="s">
        <v>71</v>
      </c>
      <c r="B94" s="9">
        <v>200</v>
      </c>
      <c r="C94" s="9">
        <v>210</v>
      </c>
      <c r="D94" s="9">
        <v>202</v>
      </c>
    </row>
    <row r="95" spans="1:4" x14ac:dyDescent="0.4">
      <c r="A95" s="5" t="s">
        <v>72</v>
      </c>
      <c r="B95" s="9">
        <v>40</v>
      </c>
      <c r="C95" s="9">
        <v>40</v>
      </c>
      <c r="D95" s="9">
        <v>40</v>
      </c>
    </row>
    <row r="96" spans="1:4" x14ac:dyDescent="0.4">
      <c r="A96" s="7" t="s">
        <v>73</v>
      </c>
      <c r="B96" s="9">
        <v>450</v>
      </c>
      <c r="C96" s="9">
        <v>537</v>
      </c>
      <c r="D96" s="9">
        <v>530</v>
      </c>
    </row>
    <row r="97" spans="1:4" x14ac:dyDescent="0.4">
      <c r="A97" s="20" t="s">
        <v>73</v>
      </c>
      <c r="B97" s="21">
        <v>140</v>
      </c>
      <c r="C97" s="21">
        <v>205</v>
      </c>
      <c r="D97" s="21">
        <v>202</v>
      </c>
    </row>
    <row r="98" spans="1:4" x14ac:dyDescent="0.4">
      <c r="A98" s="5" t="s">
        <v>100</v>
      </c>
      <c r="B98" s="9">
        <v>155</v>
      </c>
      <c r="C98" s="9">
        <v>177</v>
      </c>
      <c r="D98" s="9">
        <v>176</v>
      </c>
    </row>
    <row r="99" spans="1:4" x14ac:dyDescent="0.4">
      <c r="A99" s="5" t="s">
        <v>74</v>
      </c>
      <c r="B99" s="9">
        <v>155</v>
      </c>
      <c r="C99" s="9">
        <v>155</v>
      </c>
      <c r="D99" s="9">
        <v>152</v>
      </c>
    </row>
    <row r="100" spans="1:4" x14ac:dyDescent="0.4">
      <c r="A100" s="7" t="s">
        <v>101</v>
      </c>
      <c r="B100" s="9">
        <v>408</v>
      </c>
      <c r="C100" s="9">
        <v>435</v>
      </c>
      <c r="D100" s="9">
        <v>433</v>
      </c>
    </row>
    <row r="101" spans="1:4" x14ac:dyDescent="0.4">
      <c r="A101" s="5" t="s">
        <v>101</v>
      </c>
      <c r="B101" s="9">
        <v>408</v>
      </c>
      <c r="C101" s="9">
        <v>435</v>
      </c>
      <c r="D101" s="9">
        <v>433</v>
      </c>
    </row>
    <row r="102" spans="1:4" x14ac:dyDescent="0.4">
      <c r="A102" s="7" t="s">
        <v>102</v>
      </c>
      <c r="B102" s="9">
        <v>296</v>
      </c>
      <c r="C102" s="9">
        <v>312</v>
      </c>
      <c r="D102" s="9">
        <v>308</v>
      </c>
    </row>
    <row r="103" spans="1:4" x14ac:dyDescent="0.4">
      <c r="A103" s="5" t="s">
        <v>102</v>
      </c>
      <c r="B103" s="9">
        <v>296</v>
      </c>
      <c r="C103" s="9">
        <v>312</v>
      </c>
      <c r="D103" s="9">
        <v>308</v>
      </c>
    </row>
    <row r="104" spans="1:4" x14ac:dyDescent="0.4">
      <c r="A104" s="7" t="s">
        <v>75</v>
      </c>
      <c r="B104" s="9">
        <v>155</v>
      </c>
      <c r="C104" s="9">
        <v>165</v>
      </c>
      <c r="D104" s="9">
        <v>165</v>
      </c>
    </row>
    <row r="105" spans="1:4" x14ac:dyDescent="0.4">
      <c r="A105" s="5" t="s">
        <v>75</v>
      </c>
      <c r="B105" s="9">
        <v>155</v>
      </c>
      <c r="C105" s="9">
        <v>165</v>
      </c>
      <c r="D105" s="9">
        <v>165</v>
      </c>
    </row>
    <row r="106" spans="1:4" x14ac:dyDescent="0.4">
      <c r="A106" s="13" t="s">
        <v>14</v>
      </c>
      <c r="B106" s="14">
        <v>4760</v>
      </c>
      <c r="C106" s="14">
        <v>5353</v>
      </c>
      <c r="D106" s="14">
        <v>5316</v>
      </c>
    </row>
    <row r="107" spans="1:4" x14ac:dyDescent="0.4">
      <c r="A107" s="15" t="s">
        <v>14</v>
      </c>
      <c r="B107" s="14">
        <v>4760</v>
      </c>
      <c r="C107" s="14">
        <v>5353</v>
      </c>
      <c r="D107" s="14">
        <v>5316</v>
      </c>
    </row>
    <row r="108" spans="1:4" x14ac:dyDescent="0.4">
      <c r="A108" s="7" t="s">
        <v>15</v>
      </c>
      <c r="B108" s="9">
        <v>200</v>
      </c>
      <c r="C108" s="9">
        <v>220</v>
      </c>
      <c r="D108" s="9">
        <v>220</v>
      </c>
    </row>
    <row r="109" spans="1:4" x14ac:dyDescent="0.4">
      <c r="A109" s="5" t="s">
        <v>17</v>
      </c>
      <c r="B109" s="9">
        <v>40</v>
      </c>
      <c r="C109" s="9">
        <v>40</v>
      </c>
      <c r="D109" s="9">
        <v>40</v>
      </c>
    </row>
    <row r="110" spans="1:4" x14ac:dyDescent="0.4">
      <c r="A110" s="5" t="s">
        <v>16</v>
      </c>
      <c r="B110" s="9">
        <v>160</v>
      </c>
      <c r="C110" s="9">
        <v>180</v>
      </c>
      <c r="D110" s="9">
        <v>180</v>
      </c>
    </row>
    <row r="111" spans="1:4" x14ac:dyDescent="0.4">
      <c r="A111" s="7" t="s">
        <v>18</v>
      </c>
      <c r="B111" s="9">
        <v>120</v>
      </c>
      <c r="C111" s="9">
        <v>142</v>
      </c>
      <c r="D111" s="9">
        <v>142</v>
      </c>
    </row>
    <row r="112" spans="1:4" x14ac:dyDescent="0.4">
      <c r="A112" s="5" t="s">
        <v>21</v>
      </c>
      <c r="B112" s="9">
        <v>40</v>
      </c>
      <c r="C112" s="9">
        <v>42</v>
      </c>
      <c r="D112" s="9">
        <v>42</v>
      </c>
    </row>
    <row r="113" spans="1:4" x14ac:dyDescent="0.4">
      <c r="A113" s="5" t="s">
        <v>20</v>
      </c>
      <c r="B113" s="9">
        <v>40</v>
      </c>
      <c r="C113" s="9">
        <v>40</v>
      </c>
      <c r="D113" s="9">
        <v>40</v>
      </c>
    </row>
    <row r="114" spans="1:4" x14ac:dyDescent="0.4">
      <c r="A114" s="5" t="s">
        <v>19</v>
      </c>
      <c r="B114" s="9">
        <v>40</v>
      </c>
      <c r="C114" s="9">
        <v>60</v>
      </c>
      <c r="D114" s="9">
        <v>60</v>
      </c>
    </row>
    <row r="115" spans="1:4" x14ac:dyDescent="0.4">
      <c r="A115" s="7" t="s">
        <v>22</v>
      </c>
      <c r="B115" s="9">
        <v>60</v>
      </c>
      <c r="C115" s="9">
        <v>60</v>
      </c>
      <c r="D115" s="9">
        <v>60</v>
      </c>
    </row>
    <row r="116" spans="1:4" x14ac:dyDescent="0.4">
      <c r="A116" s="5" t="s">
        <v>25</v>
      </c>
      <c r="B116" s="9">
        <v>20</v>
      </c>
      <c r="C116" s="9">
        <v>20</v>
      </c>
      <c r="D116" s="9">
        <v>20</v>
      </c>
    </row>
    <row r="117" spans="1:4" x14ac:dyDescent="0.4">
      <c r="A117" s="5" t="s">
        <v>24</v>
      </c>
      <c r="B117" s="9">
        <v>20</v>
      </c>
      <c r="C117" s="9">
        <v>20</v>
      </c>
      <c r="D117" s="9">
        <v>20</v>
      </c>
    </row>
    <row r="118" spans="1:4" x14ac:dyDescent="0.4">
      <c r="A118" s="5" t="s">
        <v>23</v>
      </c>
      <c r="B118" s="9">
        <v>20</v>
      </c>
      <c r="C118" s="9">
        <v>20</v>
      </c>
      <c r="D118" s="9">
        <v>20</v>
      </c>
    </row>
    <row r="119" spans="1:4" x14ac:dyDescent="0.4">
      <c r="A119" s="7" t="s">
        <v>26</v>
      </c>
      <c r="B119" s="9">
        <v>280</v>
      </c>
      <c r="C119" s="9">
        <v>290</v>
      </c>
      <c r="D119" s="9">
        <v>290</v>
      </c>
    </row>
    <row r="120" spans="1:4" x14ac:dyDescent="0.4">
      <c r="A120" s="5" t="s">
        <v>29</v>
      </c>
      <c r="B120" s="9">
        <v>120</v>
      </c>
      <c r="C120" s="9">
        <v>130</v>
      </c>
      <c r="D120" s="9">
        <v>130</v>
      </c>
    </row>
    <row r="121" spans="1:4" x14ac:dyDescent="0.4">
      <c r="A121" s="5" t="s">
        <v>28</v>
      </c>
      <c r="B121" s="9">
        <v>60</v>
      </c>
      <c r="C121" s="9">
        <v>60</v>
      </c>
      <c r="D121" s="9">
        <v>60</v>
      </c>
    </row>
    <row r="122" spans="1:4" x14ac:dyDescent="0.4">
      <c r="A122" s="5" t="s">
        <v>27</v>
      </c>
      <c r="B122" s="9">
        <v>100</v>
      </c>
      <c r="C122" s="9">
        <v>100</v>
      </c>
      <c r="D122" s="9">
        <v>100</v>
      </c>
    </row>
    <row r="123" spans="1:4" x14ac:dyDescent="0.4">
      <c r="A123" s="7" t="s">
        <v>30</v>
      </c>
      <c r="B123" s="9">
        <v>300</v>
      </c>
      <c r="C123" s="9">
        <v>373</v>
      </c>
      <c r="D123" s="9">
        <v>372</v>
      </c>
    </row>
    <row r="124" spans="1:4" x14ac:dyDescent="0.4">
      <c r="A124" s="5" t="s">
        <v>32</v>
      </c>
      <c r="B124" s="9">
        <v>80</v>
      </c>
      <c r="C124" s="9">
        <v>112</v>
      </c>
      <c r="D124" s="9">
        <v>111</v>
      </c>
    </row>
    <row r="125" spans="1:4" x14ac:dyDescent="0.4">
      <c r="A125" s="5" t="s">
        <v>33</v>
      </c>
      <c r="B125" s="9">
        <v>60</v>
      </c>
      <c r="C125" s="9">
        <v>61</v>
      </c>
      <c r="D125" s="9">
        <v>61</v>
      </c>
    </row>
    <row r="126" spans="1:4" x14ac:dyDescent="0.4">
      <c r="A126" s="5" t="s">
        <v>34</v>
      </c>
      <c r="B126" s="9">
        <v>40</v>
      </c>
      <c r="C126" s="9">
        <v>70</v>
      </c>
      <c r="D126" s="9">
        <v>70</v>
      </c>
    </row>
    <row r="127" spans="1:4" x14ac:dyDescent="0.4">
      <c r="A127" s="5" t="s">
        <v>31</v>
      </c>
      <c r="B127" s="9">
        <v>120</v>
      </c>
      <c r="C127" s="9">
        <v>130</v>
      </c>
      <c r="D127" s="9">
        <v>130</v>
      </c>
    </row>
    <row r="128" spans="1:4" x14ac:dyDescent="0.4">
      <c r="A128" s="7" t="s">
        <v>35</v>
      </c>
      <c r="B128" s="9">
        <v>272</v>
      </c>
      <c r="C128" s="9">
        <v>319</v>
      </c>
      <c r="D128" s="9">
        <v>295</v>
      </c>
    </row>
    <row r="129" spans="1:4" x14ac:dyDescent="0.4">
      <c r="A129" s="5" t="s">
        <v>38</v>
      </c>
      <c r="B129" s="9">
        <v>48</v>
      </c>
      <c r="C129" s="9">
        <v>60</v>
      </c>
      <c r="D129" s="9">
        <v>60</v>
      </c>
    </row>
    <row r="130" spans="1:4" x14ac:dyDescent="0.4">
      <c r="A130" s="5" t="s">
        <v>37</v>
      </c>
      <c r="B130" s="9">
        <v>80</v>
      </c>
      <c r="C130" s="9">
        <v>80</v>
      </c>
      <c r="D130" s="9">
        <v>80</v>
      </c>
    </row>
    <row r="131" spans="1:4" x14ac:dyDescent="0.4">
      <c r="A131" s="5" t="s">
        <v>39</v>
      </c>
      <c r="B131" s="9">
        <v>40</v>
      </c>
      <c r="C131" s="9">
        <v>40</v>
      </c>
      <c r="D131" s="9">
        <v>40</v>
      </c>
    </row>
    <row r="132" spans="1:4" x14ac:dyDescent="0.4">
      <c r="A132" s="5" t="s">
        <v>40</v>
      </c>
      <c r="B132" s="9">
        <v>16</v>
      </c>
      <c r="C132" s="9">
        <v>20</v>
      </c>
      <c r="D132" s="9">
        <v>18</v>
      </c>
    </row>
    <row r="133" spans="1:4" x14ac:dyDescent="0.4">
      <c r="A133" s="5" t="s">
        <v>36</v>
      </c>
      <c r="B133" s="9">
        <v>88</v>
      </c>
      <c r="C133" s="9">
        <v>119</v>
      </c>
      <c r="D133" s="9">
        <v>97</v>
      </c>
    </row>
    <row r="134" spans="1:4" x14ac:dyDescent="0.4">
      <c r="A134" s="7" t="s">
        <v>41</v>
      </c>
      <c r="B134" s="9">
        <v>240</v>
      </c>
      <c r="C134" s="9">
        <v>256</v>
      </c>
      <c r="D134" s="9">
        <v>253</v>
      </c>
    </row>
    <row r="135" spans="1:4" x14ac:dyDescent="0.4">
      <c r="A135" s="5" t="s">
        <v>45</v>
      </c>
      <c r="B135" s="9">
        <v>60</v>
      </c>
      <c r="C135" s="9">
        <v>66</v>
      </c>
      <c r="D135" s="9">
        <v>63</v>
      </c>
    </row>
    <row r="136" spans="1:4" x14ac:dyDescent="0.4">
      <c r="A136" s="5" t="s">
        <v>44</v>
      </c>
      <c r="B136" s="9">
        <v>60</v>
      </c>
      <c r="C136" s="9">
        <v>60</v>
      </c>
      <c r="D136" s="9">
        <v>60</v>
      </c>
    </row>
    <row r="137" spans="1:4" x14ac:dyDescent="0.4">
      <c r="A137" s="5" t="s">
        <v>43</v>
      </c>
      <c r="B137" s="9">
        <v>40</v>
      </c>
      <c r="C137" s="9">
        <v>50</v>
      </c>
      <c r="D137" s="9">
        <v>50</v>
      </c>
    </row>
    <row r="138" spans="1:4" x14ac:dyDescent="0.4">
      <c r="A138" s="5" t="s">
        <v>42</v>
      </c>
      <c r="B138" s="9">
        <v>80</v>
      </c>
      <c r="C138" s="9">
        <v>80</v>
      </c>
      <c r="D138" s="9">
        <v>80</v>
      </c>
    </row>
    <row r="139" spans="1:4" x14ac:dyDescent="0.4">
      <c r="A139" s="7" t="s">
        <v>12</v>
      </c>
      <c r="B139" s="9">
        <v>240</v>
      </c>
      <c r="C139" s="9">
        <v>294</v>
      </c>
      <c r="D139" s="9">
        <v>294</v>
      </c>
    </row>
    <row r="140" spans="1:4" x14ac:dyDescent="0.4">
      <c r="A140" s="5" t="s">
        <v>46</v>
      </c>
      <c r="B140" s="9">
        <v>40</v>
      </c>
      <c r="C140" s="9">
        <v>40</v>
      </c>
      <c r="D140" s="9">
        <v>40</v>
      </c>
    </row>
    <row r="141" spans="1:4" x14ac:dyDescent="0.4">
      <c r="A141" s="5" t="s">
        <v>47</v>
      </c>
      <c r="B141" s="9">
        <v>20</v>
      </c>
      <c r="C141" s="9">
        <v>20</v>
      </c>
      <c r="D141" s="9">
        <v>20</v>
      </c>
    </row>
    <row r="142" spans="1:4" x14ac:dyDescent="0.4">
      <c r="A142" s="5" t="s">
        <v>48</v>
      </c>
      <c r="B142" s="9">
        <v>20</v>
      </c>
      <c r="C142" s="9">
        <v>25</v>
      </c>
      <c r="D142" s="9">
        <v>25</v>
      </c>
    </row>
    <row r="143" spans="1:4" x14ac:dyDescent="0.4">
      <c r="A143" s="5" t="s">
        <v>13</v>
      </c>
      <c r="B143" s="9">
        <v>160</v>
      </c>
      <c r="C143" s="9">
        <v>209</v>
      </c>
      <c r="D143" s="9">
        <v>209</v>
      </c>
    </row>
    <row r="144" spans="1:4" x14ac:dyDescent="0.4">
      <c r="A144" s="7" t="s">
        <v>49</v>
      </c>
      <c r="B144" s="9">
        <v>360</v>
      </c>
      <c r="C144" s="9">
        <v>421</v>
      </c>
      <c r="D144" s="9">
        <v>421</v>
      </c>
    </row>
    <row r="145" spans="1:4" x14ac:dyDescent="0.4">
      <c r="A145" s="5" t="s">
        <v>53</v>
      </c>
      <c r="B145" s="9">
        <v>80</v>
      </c>
      <c r="C145" s="9">
        <v>80</v>
      </c>
      <c r="D145" s="9">
        <v>80</v>
      </c>
    </row>
    <row r="146" spans="1:4" x14ac:dyDescent="0.4">
      <c r="A146" s="5" t="s">
        <v>51</v>
      </c>
      <c r="B146" s="9">
        <v>20</v>
      </c>
      <c r="C146" s="9">
        <v>20</v>
      </c>
      <c r="D146" s="9">
        <v>20</v>
      </c>
    </row>
    <row r="147" spans="1:4" x14ac:dyDescent="0.4">
      <c r="A147" s="5" t="s">
        <v>52</v>
      </c>
      <c r="B147" s="9">
        <v>20</v>
      </c>
      <c r="C147" s="9">
        <v>21</v>
      </c>
      <c r="D147" s="9">
        <v>21</v>
      </c>
    </row>
    <row r="148" spans="1:4" x14ac:dyDescent="0.4">
      <c r="A148" s="5" t="s">
        <v>50</v>
      </c>
      <c r="B148" s="9">
        <v>240</v>
      </c>
      <c r="C148" s="9">
        <v>300</v>
      </c>
      <c r="D148" s="9">
        <v>300</v>
      </c>
    </row>
    <row r="149" spans="1:4" x14ac:dyDescent="0.4">
      <c r="A149" s="7" t="s">
        <v>54</v>
      </c>
      <c r="B149" s="9">
        <v>100</v>
      </c>
      <c r="C149" s="9">
        <v>100</v>
      </c>
      <c r="D149" s="9">
        <v>100</v>
      </c>
    </row>
    <row r="150" spans="1:4" x14ac:dyDescent="0.4">
      <c r="A150" s="5" t="s">
        <v>56</v>
      </c>
      <c r="B150" s="9">
        <v>20</v>
      </c>
      <c r="C150" s="9">
        <v>20</v>
      </c>
      <c r="D150" s="9">
        <v>20</v>
      </c>
    </row>
    <row r="151" spans="1:4" x14ac:dyDescent="0.4">
      <c r="A151" s="5" t="s">
        <v>57</v>
      </c>
      <c r="B151" s="9">
        <v>40</v>
      </c>
      <c r="C151" s="9">
        <v>40</v>
      </c>
      <c r="D151" s="9">
        <v>40</v>
      </c>
    </row>
    <row r="152" spans="1:4" x14ac:dyDescent="0.4">
      <c r="A152" s="5" t="s">
        <v>55</v>
      </c>
      <c r="B152" s="9">
        <v>40</v>
      </c>
      <c r="C152" s="9">
        <v>40</v>
      </c>
      <c r="D152" s="9">
        <v>40</v>
      </c>
    </row>
    <row r="153" spans="1:4" x14ac:dyDescent="0.4">
      <c r="A153" s="7" t="s">
        <v>58</v>
      </c>
      <c r="B153" s="9">
        <v>240</v>
      </c>
      <c r="C153" s="9">
        <v>311</v>
      </c>
      <c r="D153" s="9">
        <v>311</v>
      </c>
    </row>
    <row r="154" spans="1:4" x14ac:dyDescent="0.4">
      <c r="A154" s="5" t="s">
        <v>60</v>
      </c>
      <c r="B154" s="9">
        <v>100</v>
      </c>
      <c r="C154" s="9">
        <v>145</v>
      </c>
      <c r="D154" s="9">
        <v>145</v>
      </c>
    </row>
    <row r="155" spans="1:4" x14ac:dyDescent="0.4">
      <c r="A155" s="5" t="s">
        <v>61</v>
      </c>
      <c r="B155" s="9">
        <v>20</v>
      </c>
      <c r="C155" s="9">
        <v>20</v>
      </c>
      <c r="D155" s="9">
        <v>20</v>
      </c>
    </row>
    <row r="156" spans="1:4" x14ac:dyDescent="0.4">
      <c r="A156" s="5" t="s">
        <v>59</v>
      </c>
      <c r="B156" s="9">
        <v>120</v>
      </c>
      <c r="C156" s="9">
        <v>146</v>
      </c>
      <c r="D156" s="9">
        <v>146</v>
      </c>
    </row>
    <row r="157" spans="1:4" x14ac:dyDescent="0.4">
      <c r="A157" s="7" t="s">
        <v>62</v>
      </c>
      <c r="B157" s="9">
        <v>40</v>
      </c>
      <c r="C157" s="9">
        <v>44</v>
      </c>
      <c r="D157" s="9">
        <v>44</v>
      </c>
    </row>
    <row r="158" spans="1:4" x14ac:dyDescent="0.4">
      <c r="A158" s="5" t="s">
        <v>62</v>
      </c>
      <c r="B158" s="9">
        <v>40</v>
      </c>
      <c r="C158" s="9">
        <v>44</v>
      </c>
      <c r="D158" s="9">
        <v>44</v>
      </c>
    </row>
    <row r="159" spans="1:4" x14ac:dyDescent="0.4">
      <c r="A159" s="7" t="s">
        <v>84</v>
      </c>
      <c r="B159" s="9">
        <v>660</v>
      </c>
      <c r="C159" s="9">
        <v>805</v>
      </c>
      <c r="D159" s="9">
        <v>805</v>
      </c>
    </row>
    <row r="160" spans="1:4" x14ac:dyDescent="0.4">
      <c r="A160" s="5" t="s">
        <v>86</v>
      </c>
      <c r="B160" s="9">
        <v>20</v>
      </c>
      <c r="C160" s="9">
        <v>20</v>
      </c>
      <c r="D160" s="9">
        <v>20</v>
      </c>
    </row>
    <row r="161" spans="1:4" x14ac:dyDescent="0.4">
      <c r="A161" s="5" t="s">
        <v>85</v>
      </c>
      <c r="B161" s="9">
        <v>640</v>
      </c>
      <c r="C161" s="9">
        <v>785</v>
      </c>
      <c r="D161" s="9">
        <v>785</v>
      </c>
    </row>
    <row r="162" spans="1:4" x14ac:dyDescent="0.4">
      <c r="A162" s="7" t="s">
        <v>81</v>
      </c>
      <c r="B162" s="9">
        <v>280</v>
      </c>
      <c r="C162" s="9">
        <v>281</v>
      </c>
      <c r="D162" s="9">
        <v>275</v>
      </c>
    </row>
    <row r="163" spans="1:4" x14ac:dyDescent="0.4">
      <c r="A163" s="5" t="s">
        <v>83</v>
      </c>
      <c r="B163" s="9">
        <v>60</v>
      </c>
      <c r="C163" s="9">
        <v>61</v>
      </c>
      <c r="D163" s="9">
        <v>56</v>
      </c>
    </row>
    <row r="164" spans="1:4" x14ac:dyDescent="0.4">
      <c r="A164" s="5" t="s">
        <v>82</v>
      </c>
      <c r="B164" s="9">
        <v>20</v>
      </c>
      <c r="C164" s="9">
        <v>20</v>
      </c>
      <c r="D164" s="9">
        <v>20</v>
      </c>
    </row>
    <row r="165" spans="1:4" x14ac:dyDescent="0.4">
      <c r="A165" s="5" t="s">
        <v>81</v>
      </c>
      <c r="B165" s="9">
        <v>200</v>
      </c>
      <c r="C165" s="9">
        <v>200</v>
      </c>
      <c r="D165" s="9">
        <v>199</v>
      </c>
    </row>
    <row r="166" spans="1:4" x14ac:dyDescent="0.4">
      <c r="A166" s="7" t="s">
        <v>78</v>
      </c>
      <c r="B166" s="9">
        <v>140</v>
      </c>
      <c r="C166" s="9">
        <v>145</v>
      </c>
      <c r="D166" s="9">
        <v>143</v>
      </c>
    </row>
    <row r="167" spans="1:4" x14ac:dyDescent="0.4">
      <c r="A167" s="5" t="s">
        <v>80</v>
      </c>
      <c r="B167" s="9">
        <v>40</v>
      </c>
      <c r="C167" s="9">
        <v>40</v>
      </c>
      <c r="D167" s="9">
        <v>40</v>
      </c>
    </row>
    <row r="168" spans="1:4" x14ac:dyDescent="0.4">
      <c r="A168" s="5" t="s">
        <v>79</v>
      </c>
      <c r="B168" s="9">
        <v>60</v>
      </c>
      <c r="C168" s="9">
        <v>61</v>
      </c>
      <c r="D168" s="9">
        <v>61</v>
      </c>
    </row>
    <row r="169" spans="1:4" x14ac:dyDescent="0.4">
      <c r="A169" s="5" t="s">
        <v>78</v>
      </c>
      <c r="B169" s="9">
        <v>40</v>
      </c>
      <c r="C169" s="9">
        <v>44</v>
      </c>
      <c r="D169" s="9">
        <v>42</v>
      </c>
    </row>
    <row r="170" spans="1:4" x14ac:dyDescent="0.4">
      <c r="A170" s="7" t="s">
        <v>63</v>
      </c>
      <c r="B170" s="9">
        <v>308</v>
      </c>
      <c r="C170" s="9">
        <v>324</v>
      </c>
      <c r="D170" s="9">
        <v>324</v>
      </c>
    </row>
    <row r="171" spans="1:4" x14ac:dyDescent="0.4">
      <c r="A171" s="5" t="s">
        <v>77</v>
      </c>
      <c r="B171" s="9">
        <v>60</v>
      </c>
      <c r="C171" s="9">
        <v>62</v>
      </c>
      <c r="D171" s="9">
        <v>62</v>
      </c>
    </row>
    <row r="172" spans="1:4" x14ac:dyDescent="0.4">
      <c r="A172" s="5" t="s">
        <v>76</v>
      </c>
      <c r="B172" s="9">
        <v>32</v>
      </c>
      <c r="C172" s="9">
        <v>42</v>
      </c>
      <c r="D172" s="9">
        <v>42</v>
      </c>
    </row>
    <row r="173" spans="1:4" x14ac:dyDescent="0.4">
      <c r="A173" s="5" t="s">
        <v>64</v>
      </c>
      <c r="B173" s="9">
        <v>180</v>
      </c>
      <c r="C173" s="9">
        <v>184</v>
      </c>
      <c r="D173" s="9">
        <v>184</v>
      </c>
    </row>
    <row r="174" spans="1:4" x14ac:dyDescent="0.4">
      <c r="A174" s="5" t="s">
        <v>65</v>
      </c>
      <c r="B174" s="9">
        <v>16</v>
      </c>
      <c r="C174" s="9">
        <v>16</v>
      </c>
      <c r="D174" s="9">
        <v>16</v>
      </c>
    </row>
    <row r="175" spans="1:4" x14ac:dyDescent="0.4">
      <c r="A175" s="5" t="s">
        <v>63</v>
      </c>
      <c r="B175" s="9">
        <v>20</v>
      </c>
      <c r="C175" s="9">
        <v>20</v>
      </c>
      <c r="D175" s="9">
        <v>20</v>
      </c>
    </row>
    <row r="176" spans="1:4" x14ac:dyDescent="0.4">
      <c r="A176" s="7" t="s">
        <v>66</v>
      </c>
      <c r="B176" s="9">
        <v>220</v>
      </c>
      <c r="C176" s="9">
        <v>287</v>
      </c>
      <c r="D176" s="9">
        <v>287</v>
      </c>
    </row>
    <row r="177" spans="1:4" x14ac:dyDescent="0.4">
      <c r="A177" s="5" t="s">
        <v>67</v>
      </c>
      <c r="B177" s="9">
        <v>200</v>
      </c>
      <c r="C177" s="9">
        <v>267</v>
      </c>
      <c r="D177" s="9">
        <v>267</v>
      </c>
    </row>
    <row r="178" spans="1:4" x14ac:dyDescent="0.4">
      <c r="A178" s="5" t="s">
        <v>66</v>
      </c>
      <c r="B178" s="9">
        <v>20</v>
      </c>
      <c r="C178" s="9">
        <v>20</v>
      </c>
      <c r="D178" s="9">
        <v>20</v>
      </c>
    </row>
    <row r="179" spans="1:4" x14ac:dyDescent="0.4">
      <c r="A179" s="7" t="s">
        <v>68</v>
      </c>
      <c r="B179" s="9">
        <v>200</v>
      </c>
      <c r="C179" s="9">
        <v>201</v>
      </c>
      <c r="D179" s="9">
        <v>200</v>
      </c>
    </row>
    <row r="180" spans="1:4" x14ac:dyDescent="0.4">
      <c r="A180" s="5" t="s">
        <v>69</v>
      </c>
      <c r="B180" s="9">
        <v>60</v>
      </c>
      <c r="C180" s="9">
        <v>60</v>
      </c>
      <c r="D180" s="9">
        <v>60</v>
      </c>
    </row>
    <row r="181" spans="1:4" x14ac:dyDescent="0.4">
      <c r="A181" s="5" t="s">
        <v>70</v>
      </c>
      <c r="B181" s="9">
        <v>40</v>
      </c>
      <c r="C181" s="9">
        <v>40</v>
      </c>
      <c r="D181" s="9">
        <v>40</v>
      </c>
    </row>
    <row r="182" spans="1:4" x14ac:dyDescent="0.4">
      <c r="A182" s="5" t="s">
        <v>68</v>
      </c>
      <c r="B182" s="9">
        <v>100</v>
      </c>
      <c r="C182" s="9">
        <v>101</v>
      </c>
      <c r="D182" s="9">
        <v>100</v>
      </c>
    </row>
    <row r="183" spans="1:4" x14ac:dyDescent="0.4">
      <c r="A183" s="7" t="s">
        <v>71</v>
      </c>
      <c r="B183" s="9">
        <v>100</v>
      </c>
      <c r="C183" s="9">
        <v>80</v>
      </c>
      <c r="D183" s="9">
        <v>80</v>
      </c>
    </row>
    <row r="184" spans="1:4" x14ac:dyDescent="0.4">
      <c r="A184" s="5" t="s">
        <v>72</v>
      </c>
      <c r="B184" s="9">
        <v>80</v>
      </c>
      <c r="C184" s="9">
        <v>60</v>
      </c>
      <c r="D184" s="9">
        <v>60</v>
      </c>
    </row>
    <row r="185" spans="1:4" x14ac:dyDescent="0.4">
      <c r="A185" s="5" t="s">
        <v>71</v>
      </c>
      <c r="B185" s="9">
        <v>20</v>
      </c>
      <c r="C185" s="9">
        <v>20</v>
      </c>
      <c r="D185" s="9">
        <v>20</v>
      </c>
    </row>
    <row r="186" spans="1:4" x14ac:dyDescent="0.4">
      <c r="A186" s="7" t="s">
        <v>73</v>
      </c>
      <c r="B186" s="9">
        <v>140</v>
      </c>
      <c r="C186" s="9">
        <v>140</v>
      </c>
      <c r="D186" s="9">
        <v>140</v>
      </c>
    </row>
    <row r="187" spans="1:4" x14ac:dyDescent="0.4">
      <c r="A187" s="5" t="s">
        <v>74</v>
      </c>
      <c r="B187" s="9">
        <v>60</v>
      </c>
      <c r="C187" s="9">
        <v>60</v>
      </c>
      <c r="D187" s="9">
        <v>60</v>
      </c>
    </row>
    <row r="188" spans="1:4" x14ac:dyDescent="0.4">
      <c r="A188" s="5" t="s">
        <v>73</v>
      </c>
      <c r="B188" s="9">
        <v>80</v>
      </c>
      <c r="C188" s="9">
        <v>80</v>
      </c>
      <c r="D188" s="9">
        <v>80</v>
      </c>
    </row>
    <row r="189" spans="1:4" x14ac:dyDescent="0.4">
      <c r="A189" s="7" t="s">
        <v>75</v>
      </c>
      <c r="B189" s="9">
        <v>260</v>
      </c>
      <c r="C189" s="9">
        <v>260</v>
      </c>
      <c r="D189" s="9">
        <v>260</v>
      </c>
    </row>
    <row r="190" spans="1:4" x14ac:dyDescent="0.4">
      <c r="A190" s="5" t="s">
        <v>75</v>
      </c>
      <c r="B190" s="9">
        <v>260</v>
      </c>
      <c r="C190" s="9">
        <v>260</v>
      </c>
      <c r="D190" s="9">
        <v>260</v>
      </c>
    </row>
    <row r="191" spans="1:4" x14ac:dyDescent="0.4">
      <c r="A191" s="13" t="s">
        <v>113</v>
      </c>
      <c r="B191" s="14">
        <v>15000</v>
      </c>
      <c r="C191" s="14">
        <v>17540</v>
      </c>
      <c r="D191" s="14">
        <v>17304</v>
      </c>
    </row>
    <row r="192" spans="1:4" x14ac:dyDescent="0.4">
      <c r="A192" s="15" t="s">
        <v>113</v>
      </c>
      <c r="B192" s="14">
        <f>SUM(B193+B195+B197+B199+B201+B203+B205+B208+B210)</f>
        <v>15000</v>
      </c>
      <c r="C192" s="14">
        <v>17540</v>
      </c>
      <c r="D192" s="14">
        <v>17304</v>
      </c>
    </row>
    <row r="193" spans="1:4" x14ac:dyDescent="0.4">
      <c r="A193" s="7" t="s">
        <v>22</v>
      </c>
      <c r="B193" s="9">
        <v>1540</v>
      </c>
      <c r="C193" s="9">
        <v>1614</v>
      </c>
      <c r="D193" s="9">
        <v>1603</v>
      </c>
    </row>
    <row r="194" spans="1:4" x14ac:dyDescent="0.4">
      <c r="A194" s="5" t="s">
        <v>24</v>
      </c>
      <c r="B194" s="9">
        <v>1540</v>
      </c>
      <c r="C194" s="9">
        <v>1614</v>
      </c>
      <c r="D194" s="9">
        <v>1603</v>
      </c>
    </row>
    <row r="195" spans="1:4" x14ac:dyDescent="0.4">
      <c r="A195" s="7" t="s">
        <v>26</v>
      </c>
      <c r="B195" s="9">
        <v>1500</v>
      </c>
      <c r="C195" s="9">
        <v>1834</v>
      </c>
      <c r="D195" s="9">
        <v>1814</v>
      </c>
    </row>
    <row r="196" spans="1:4" x14ac:dyDescent="0.4">
      <c r="A196" s="5" t="s">
        <v>29</v>
      </c>
      <c r="B196" s="9">
        <v>1500</v>
      </c>
      <c r="C196" s="9">
        <v>1834</v>
      </c>
      <c r="D196" s="9">
        <v>1814</v>
      </c>
    </row>
    <row r="197" spans="1:4" x14ac:dyDescent="0.4">
      <c r="A197" s="7" t="s">
        <v>35</v>
      </c>
      <c r="B197" s="9">
        <v>1600</v>
      </c>
      <c r="C197" s="9">
        <v>1830</v>
      </c>
      <c r="D197" s="9">
        <v>1772</v>
      </c>
    </row>
    <row r="198" spans="1:4" x14ac:dyDescent="0.4">
      <c r="A198" s="5" t="s">
        <v>39</v>
      </c>
      <c r="B198" s="9">
        <v>1600</v>
      </c>
      <c r="C198" s="9">
        <v>1830</v>
      </c>
      <c r="D198" s="9">
        <v>1772</v>
      </c>
    </row>
    <row r="199" spans="1:4" x14ac:dyDescent="0.4">
      <c r="A199" s="7" t="s">
        <v>12</v>
      </c>
      <c r="B199" s="9">
        <v>1200</v>
      </c>
      <c r="C199" s="9">
        <v>1555</v>
      </c>
      <c r="D199" s="9">
        <v>1549</v>
      </c>
    </row>
    <row r="200" spans="1:4" x14ac:dyDescent="0.4">
      <c r="A200" s="5" t="s">
        <v>47</v>
      </c>
      <c r="B200" s="9">
        <v>1200</v>
      </c>
      <c r="C200" s="9">
        <v>1555</v>
      </c>
      <c r="D200" s="9">
        <v>1549</v>
      </c>
    </row>
    <row r="201" spans="1:4" x14ac:dyDescent="0.4">
      <c r="A201" s="7" t="s">
        <v>95</v>
      </c>
      <c r="B201" s="9">
        <v>1540</v>
      </c>
      <c r="C201" s="9">
        <v>1888</v>
      </c>
      <c r="D201" s="9">
        <v>1866</v>
      </c>
    </row>
    <row r="202" spans="1:4" x14ac:dyDescent="0.4">
      <c r="A202" s="5" t="s">
        <v>96</v>
      </c>
      <c r="B202" s="9">
        <v>1540</v>
      </c>
      <c r="C202" s="9">
        <v>1888</v>
      </c>
      <c r="D202" s="9">
        <v>1866</v>
      </c>
    </row>
    <row r="203" spans="1:4" x14ac:dyDescent="0.4">
      <c r="A203" s="7" t="s">
        <v>78</v>
      </c>
      <c r="B203" s="9">
        <v>2080</v>
      </c>
      <c r="C203" s="9">
        <v>2293</v>
      </c>
      <c r="D203" s="9">
        <v>2261</v>
      </c>
    </row>
    <row r="204" spans="1:4" x14ac:dyDescent="0.4">
      <c r="A204" s="5" t="s">
        <v>79</v>
      </c>
      <c r="B204" s="9">
        <v>2080</v>
      </c>
      <c r="C204" s="9">
        <v>2293</v>
      </c>
      <c r="D204" s="9">
        <v>2261</v>
      </c>
    </row>
    <row r="205" spans="1:4" x14ac:dyDescent="0.4">
      <c r="A205" s="7" t="s">
        <v>63</v>
      </c>
      <c r="B205" s="9">
        <v>2500</v>
      </c>
      <c r="C205" s="9">
        <v>3266</v>
      </c>
      <c r="D205" s="9">
        <v>3207</v>
      </c>
    </row>
    <row r="206" spans="1:4" x14ac:dyDescent="0.4">
      <c r="A206" s="5" t="s">
        <v>77</v>
      </c>
      <c r="B206" s="9">
        <v>1000</v>
      </c>
      <c r="C206" s="9">
        <v>1486</v>
      </c>
      <c r="D206" s="9">
        <v>1432</v>
      </c>
    </row>
    <row r="207" spans="1:4" x14ac:dyDescent="0.4">
      <c r="A207" s="5" t="s">
        <v>65</v>
      </c>
      <c r="B207" s="9">
        <v>1500</v>
      </c>
      <c r="C207" s="9">
        <v>1780</v>
      </c>
      <c r="D207" s="9">
        <v>1775</v>
      </c>
    </row>
    <row r="208" spans="1:4" x14ac:dyDescent="0.4">
      <c r="A208" s="7" t="s">
        <v>68</v>
      </c>
      <c r="B208" s="9">
        <v>1540</v>
      </c>
      <c r="C208" s="9">
        <v>1760</v>
      </c>
      <c r="D208" s="9">
        <v>1743</v>
      </c>
    </row>
    <row r="209" spans="1:4" x14ac:dyDescent="0.4">
      <c r="A209" s="5" t="s">
        <v>68</v>
      </c>
      <c r="B209" s="9">
        <v>1540</v>
      </c>
      <c r="C209" s="9">
        <v>1760</v>
      </c>
      <c r="D209" s="9">
        <v>1743</v>
      </c>
    </row>
    <row r="210" spans="1:4" x14ac:dyDescent="0.4">
      <c r="A210" s="7" t="s">
        <v>75</v>
      </c>
      <c r="B210" s="9">
        <v>1500</v>
      </c>
      <c r="C210" s="9">
        <v>1500</v>
      </c>
      <c r="D210" s="9">
        <v>1489</v>
      </c>
    </row>
    <row r="211" spans="1:4" x14ac:dyDescent="0.4">
      <c r="A211" s="5" t="s">
        <v>75</v>
      </c>
      <c r="B211" s="9">
        <v>1500</v>
      </c>
      <c r="C211" s="9">
        <v>1500</v>
      </c>
      <c r="D211" s="9">
        <v>1489</v>
      </c>
    </row>
    <row r="212" spans="1:4" x14ac:dyDescent="0.4">
      <c r="A212" s="13" t="s">
        <v>87</v>
      </c>
      <c r="B212" s="14">
        <v>99898</v>
      </c>
      <c r="C212" s="14">
        <v>125740</v>
      </c>
      <c r="D212" s="14">
        <v>119968</v>
      </c>
    </row>
    <row r="213" spans="1:4" x14ac:dyDescent="0.4">
      <c r="A213" s="18" t="s">
        <v>88</v>
      </c>
      <c r="B213" s="19">
        <v>9020</v>
      </c>
      <c r="C213" s="19">
        <v>9811</v>
      </c>
      <c r="D213" s="19">
        <v>9590</v>
      </c>
    </row>
    <row r="214" spans="1:4" x14ac:dyDescent="0.4">
      <c r="A214" s="7" t="s">
        <v>15</v>
      </c>
      <c r="B214" s="9">
        <v>560</v>
      </c>
      <c r="C214" s="9">
        <v>587</v>
      </c>
      <c r="D214" s="9">
        <v>572</v>
      </c>
    </row>
    <row r="215" spans="1:4" x14ac:dyDescent="0.4">
      <c r="A215" s="5" t="s">
        <v>17</v>
      </c>
      <c r="B215" s="9">
        <v>20</v>
      </c>
      <c r="C215" s="9">
        <v>20</v>
      </c>
      <c r="D215" s="9">
        <v>20</v>
      </c>
    </row>
    <row r="216" spans="1:4" x14ac:dyDescent="0.4">
      <c r="A216" s="5" t="s">
        <v>16</v>
      </c>
      <c r="B216" s="9">
        <v>540</v>
      </c>
      <c r="C216" s="9">
        <v>567</v>
      </c>
      <c r="D216" s="9">
        <v>552</v>
      </c>
    </row>
    <row r="217" spans="1:4" x14ac:dyDescent="0.4">
      <c r="A217" s="7" t="s">
        <v>18</v>
      </c>
      <c r="B217" s="9">
        <v>320</v>
      </c>
      <c r="C217" s="9">
        <v>360</v>
      </c>
      <c r="D217" s="9">
        <v>353</v>
      </c>
    </row>
    <row r="218" spans="1:4" x14ac:dyDescent="0.4">
      <c r="A218" s="5" t="s">
        <v>21</v>
      </c>
      <c r="B218" s="9">
        <v>80</v>
      </c>
      <c r="C218" s="9">
        <v>85</v>
      </c>
      <c r="D218" s="9">
        <v>82</v>
      </c>
    </row>
    <row r="219" spans="1:4" x14ac:dyDescent="0.4">
      <c r="A219" s="5" t="s">
        <v>91</v>
      </c>
      <c r="B219" s="9">
        <v>20</v>
      </c>
      <c r="C219" s="9">
        <v>22</v>
      </c>
      <c r="D219" s="9">
        <v>21</v>
      </c>
    </row>
    <row r="220" spans="1:4" x14ac:dyDescent="0.4">
      <c r="A220" s="5" t="s">
        <v>20</v>
      </c>
      <c r="B220" s="9">
        <v>80</v>
      </c>
      <c r="C220" s="9">
        <v>82</v>
      </c>
      <c r="D220" s="9">
        <v>82</v>
      </c>
    </row>
    <row r="221" spans="1:4" x14ac:dyDescent="0.4">
      <c r="A221" s="5" t="s">
        <v>19</v>
      </c>
      <c r="B221" s="9">
        <v>140</v>
      </c>
      <c r="C221" s="9">
        <v>171</v>
      </c>
      <c r="D221" s="9">
        <v>168</v>
      </c>
    </row>
    <row r="222" spans="1:4" x14ac:dyDescent="0.4">
      <c r="A222" s="7" t="s">
        <v>22</v>
      </c>
      <c r="B222" s="9">
        <v>400</v>
      </c>
      <c r="C222" s="9">
        <v>440</v>
      </c>
      <c r="D222" s="9">
        <v>440</v>
      </c>
    </row>
    <row r="223" spans="1:4" x14ac:dyDescent="0.4">
      <c r="A223" s="5" t="s">
        <v>25</v>
      </c>
      <c r="B223" s="9">
        <v>40</v>
      </c>
      <c r="C223" s="9">
        <v>40</v>
      </c>
      <c r="D223" s="9">
        <v>40</v>
      </c>
    </row>
    <row r="224" spans="1:4" x14ac:dyDescent="0.4">
      <c r="A224" s="5" t="s">
        <v>24</v>
      </c>
      <c r="B224" s="9">
        <v>20</v>
      </c>
      <c r="C224" s="9">
        <v>20</v>
      </c>
      <c r="D224" s="9">
        <v>20</v>
      </c>
    </row>
    <row r="225" spans="1:4" x14ac:dyDescent="0.4">
      <c r="A225" s="5" t="s">
        <v>23</v>
      </c>
      <c r="B225" s="9">
        <v>340</v>
      </c>
      <c r="C225" s="9">
        <v>380</v>
      </c>
      <c r="D225" s="9">
        <v>380</v>
      </c>
    </row>
    <row r="226" spans="1:4" x14ac:dyDescent="0.4">
      <c r="A226" s="7" t="s">
        <v>26</v>
      </c>
      <c r="B226" s="9">
        <v>200</v>
      </c>
      <c r="C226" s="9">
        <v>208</v>
      </c>
      <c r="D226" s="9">
        <v>208</v>
      </c>
    </row>
    <row r="227" spans="1:4" x14ac:dyDescent="0.4">
      <c r="A227" s="5" t="s">
        <v>29</v>
      </c>
      <c r="B227" s="9">
        <v>60</v>
      </c>
      <c r="C227" s="9">
        <v>60</v>
      </c>
      <c r="D227" s="9">
        <v>60</v>
      </c>
    </row>
    <row r="228" spans="1:4" x14ac:dyDescent="0.4">
      <c r="A228" s="5" t="s">
        <v>92</v>
      </c>
      <c r="B228" s="9">
        <v>40</v>
      </c>
      <c r="C228" s="9">
        <v>41</v>
      </c>
      <c r="D228" s="9">
        <v>41</v>
      </c>
    </row>
    <row r="229" spans="1:4" x14ac:dyDescent="0.4">
      <c r="A229" s="5" t="s">
        <v>28</v>
      </c>
      <c r="B229" s="9">
        <v>40</v>
      </c>
      <c r="C229" s="9">
        <v>40</v>
      </c>
      <c r="D229" s="9">
        <v>40</v>
      </c>
    </row>
    <row r="230" spans="1:4" x14ac:dyDescent="0.4">
      <c r="A230" s="5" t="s">
        <v>27</v>
      </c>
      <c r="B230" s="9">
        <v>60</v>
      </c>
      <c r="C230" s="9">
        <v>67</v>
      </c>
      <c r="D230" s="9">
        <v>67</v>
      </c>
    </row>
    <row r="231" spans="1:4" x14ac:dyDescent="0.4">
      <c r="A231" s="7" t="s">
        <v>30</v>
      </c>
      <c r="B231" s="9">
        <v>600</v>
      </c>
      <c r="C231" s="9">
        <v>654</v>
      </c>
      <c r="D231" s="9">
        <v>633</v>
      </c>
    </row>
    <row r="232" spans="1:4" x14ac:dyDescent="0.4">
      <c r="A232" s="5" t="s">
        <v>32</v>
      </c>
      <c r="B232" s="9">
        <v>80</v>
      </c>
      <c r="C232" s="9">
        <v>99</v>
      </c>
      <c r="D232" s="9">
        <v>93</v>
      </c>
    </row>
    <row r="233" spans="1:4" x14ac:dyDescent="0.4">
      <c r="A233" s="5" t="s">
        <v>33</v>
      </c>
      <c r="B233" s="9">
        <v>120</v>
      </c>
      <c r="C233" s="9">
        <v>130</v>
      </c>
      <c r="D233" s="9">
        <v>130</v>
      </c>
    </row>
    <row r="234" spans="1:4" x14ac:dyDescent="0.4">
      <c r="A234" s="5" t="s">
        <v>34</v>
      </c>
      <c r="B234" s="9">
        <v>120</v>
      </c>
      <c r="C234" s="9">
        <v>111</v>
      </c>
      <c r="D234" s="9">
        <v>111</v>
      </c>
    </row>
    <row r="235" spans="1:4" x14ac:dyDescent="0.4">
      <c r="A235" s="5" t="s">
        <v>31</v>
      </c>
      <c r="B235" s="9">
        <v>280</v>
      </c>
      <c r="C235" s="9">
        <v>314</v>
      </c>
      <c r="D235" s="9">
        <v>299</v>
      </c>
    </row>
    <row r="236" spans="1:4" x14ac:dyDescent="0.4">
      <c r="A236" s="7" t="s">
        <v>35</v>
      </c>
      <c r="B236" s="9">
        <v>1120</v>
      </c>
      <c r="C236" s="9">
        <v>1162</v>
      </c>
      <c r="D236" s="9">
        <v>1139</v>
      </c>
    </row>
    <row r="237" spans="1:4" x14ac:dyDescent="0.4">
      <c r="A237" s="5" t="s">
        <v>38</v>
      </c>
      <c r="B237" s="9">
        <v>152</v>
      </c>
      <c r="C237" s="9">
        <v>158</v>
      </c>
      <c r="D237" s="9">
        <v>155</v>
      </c>
    </row>
    <row r="238" spans="1:4" x14ac:dyDescent="0.4">
      <c r="A238" s="5" t="s">
        <v>37</v>
      </c>
      <c r="B238" s="9">
        <v>120</v>
      </c>
      <c r="C238" s="9">
        <v>120</v>
      </c>
      <c r="D238" s="9">
        <v>120</v>
      </c>
    </row>
    <row r="239" spans="1:4" x14ac:dyDescent="0.4">
      <c r="A239" s="5" t="s">
        <v>39</v>
      </c>
      <c r="B239" s="9">
        <v>180</v>
      </c>
      <c r="C239" s="9">
        <v>188</v>
      </c>
      <c r="D239" s="9">
        <v>179</v>
      </c>
    </row>
    <row r="240" spans="1:4" x14ac:dyDescent="0.4">
      <c r="A240" s="5" t="s">
        <v>40</v>
      </c>
      <c r="B240" s="9">
        <v>120</v>
      </c>
      <c r="C240" s="9">
        <v>129</v>
      </c>
      <c r="D240" s="9">
        <v>129</v>
      </c>
    </row>
    <row r="241" spans="1:4" x14ac:dyDescent="0.4">
      <c r="A241" s="5" t="s">
        <v>36</v>
      </c>
      <c r="B241" s="9">
        <v>548</v>
      </c>
      <c r="C241" s="9">
        <v>567</v>
      </c>
      <c r="D241" s="9">
        <v>556</v>
      </c>
    </row>
    <row r="242" spans="1:4" x14ac:dyDescent="0.4">
      <c r="A242" s="7" t="s">
        <v>41</v>
      </c>
      <c r="B242" s="9">
        <v>780</v>
      </c>
      <c r="C242" s="9">
        <v>827</v>
      </c>
      <c r="D242" s="9">
        <v>817</v>
      </c>
    </row>
    <row r="243" spans="1:4" x14ac:dyDescent="0.4">
      <c r="A243" s="5" t="s">
        <v>45</v>
      </c>
      <c r="B243" s="9">
        <v>120</v>
      </c>
      <c r="C243" s="9">
        <v>124</v>
      </c>
      <c r="D243" s="9">
        <v>124</v>
      </c>
    </row>
    <row r="244" spans="1:4" x14ac:dyDescent="0.4">
      <c r="A244" s="5" t="s">
        <v>44</v>
      </c>
      <c r="B244" s="9">
        <v>80</v>
      </c>
      <c r="C244" s="9">
        <v>91</v>
      </c>
      <c r="D244" s="9">
        <v>91</v>
      </c>
    </row>
    <row r="245" spans="1:4" x14ac:dyDescent="0.4">
      <c r="A245" s="5" t="s">
        <v>43</v>
      </c>
      <c r="B245" s="9">
        <v>60</v>
      </c>
      <c r="C245" s="9">
        <v>64</v>
      </c>
      <c r="D245" s="9">
        <v>64</v>
      </c>
    </row>
    <row r="246" spans="1:4" x14ac:dyDescent="0.4">
      <c r="A246" s="5" t="s">
        <v>93</v>
      </c>
      <c r="B246" s="9">
        <v>100</v>
      </c>
      <c r="C246" s="9">
        <v>100</v>
      </c>
      <c r="D246" s="9">
        <v>100</v>
      </c>
    </row>
    <row r="247" spans="1:4" x14ac:dyDescent="0.4">
      <c r="A247" s="5" t="s">
        <v>42</v>
      </c>
      <c r="B247" s="9">
        <v>420</v>
      </c>
      <c r="C247" s="9">
        <v>448</v>
      </c>
      <c r="D247" s="9">
        <v>438</v>
      </c>
    </row>
    <row r="248" spans="1:4" x14ac:dyDescent="0.4">
      <c r="A248" s="7" t="s">
        <v>12</v>
      </c>
      <c r="B248" s="9">
        <v>600</v>
      </c>
      <c r="C248" s="9">
        <v>624</v>
      </c>
      <c r="D248" s="9">
        <v>606</v>
      </c>
    </row>
    <row r="249" spans="1:4" x14ac:dyDescent="0.4">
      <c r="A249" s="5" t="s">
        <v>46</v>
      </c>
      <c r="B249" s="9">
        <v>156</v>
      </c>
      <c r="C249" s="9">
        <v>158</v>
      </c>
      <c r="D249" s="9">
        <v>158</v>
      </c>
    </row>
    <row r="250" spans="1:4" x14ac:dyDescent="0.4">
      <c r="A250" s="5" t="s">
        <v>47</v>
      </c>
      <c r="B250" s="9">
        <v>80</v>
      </c>
      <c r="C250" s="9">
        <v>91</v>
      </c>
      <c r="D250" s="9">
        <v>89</v>
      </c>
    </row>
    <row r="251" spans="1:4" x14ac:dyDescent="0.4">
      <c r="A251" s="5" t="s">
        <v>48</v>
      </c>
      <c r="B251" s="9">
        <v>120</v>
      </c>
      <c r="C251" s="9">
        <v>129</v>
      </c>
      <c r="D251" s="9">
        <v>129</v>
      </c>
    </row>
    <row r="252" spans="1:4" x14ac:dyDescent="0.4">
      <c r="A252" s="5" t="s">
        <v>13</v>
      </c>
      <c r="B252" s="9">
        <v>244</v>
      </c>
      <c r="C252" s="9">
        <v>246</v>
      </c>
      <c r="D252" s="9">
        <v>230</v>
      </c>
    </row>
    <row r="253" spans="1:4" x14ac:dyDescent="0.4">
      <c r="A253" s="7" t="s">
        <v>49</v>
      </c>
      <c r="B253" s="9">
        <v>520</v>
      </c>
      <c r="C253" s="9">
        <v>579</v>
      </c>
      <c r="D253" s="9">
        <v>550</v>
      </c>
    </row>
    <row r="254" spans="1:4" x14ac:dyDescent="0.4">
      <c r="A254" s="5" t="s">
        <v>94</v>
      </c>
      <c r="B254" s="9">
        <v>100</v>
      </c>
      <c r="C254" s="9">
        <v>115</v>
      </c>
      <c r="D254" s="9">
        <v>109</v>
      </c>
    </row>
    <row r="255" spans="1:4" x14ac:dyDescent="0.4">
      <c r="A255" s="5" t="s">
        <v>53</v>
      </c>
      <c r="B255" s="9">
        <v>120</v>
      </c>
      <c r="C255" s="9">
        <v>130</v>
      </c>
      <c r="D255" s="9">
        <v>126</v>
      </c>
    </row>
    <row r="256" spans="1:4" x14ac:dyDescent="0.4">
      <c r="A256" s="5" t="s">
        <v>51</v>
      </c>
      <c r="B256" s="9">
        <v>40</v>
      </c>
      <c r="C256" s="9">
        <v>40</v>
      </c>
      <c r="D256" s="9">
        <v>40</v>
      </c>
    </row>
    <row r="257" spans="1:4" x14ac:dyDescent="0.4">
      <c r="A257" s="5" t="s">
        <v>52</v>
      </c>
      <c r="B257" s="9">
        <v>20</v>
      </c>
      <c r="C257" s="9">
        <v>25</v>
      </c>
      <c r="D257" s="9">
        <v>25</v>
      </c>
    </row>
    <row r="258" spans="1:4" x14ac:dyDescent="0.4">
      <c r="A258" s="5" t="s">
        <v>50</v>
      </c>
      <c r="B258" s="9">
        <v>240</v>
      </c>
      <c r="C258" s="9">
        <v>269</v>
      </c>
      <c r="D258" s="9">
        <v>250</v>
      </c>
    </row>
    <row r="259" spans="1:4" x14ac:dyDescent="0.4">
      <c r="A259" s="5" t="s">
        <v>55</v>
      </c>
      <c r="B259" s="9">
        <v>138</v>
      </c>
      <c r="C259" s="9">
        <v>154</v>
      </c>
      <c r="D259" s="9">
        <v>148</v>
      </c>
    </row>
    <row r="260" spans="1:4" x14ac:dyDescent="0.4">
      <c r="A260" s="7" t="s">
        <v>58</v>
      </c>
      <c r="B260" s="9">
        <v>470</v>
      </c>
      <c r="C260" s="9">
        <v>537</v>
      </c>
      <c r="D260" s="9">
        <v>523</v>
      </c>
    </row>
    <row r="261" spans="1:4" x14ac:dyDescent="0.4">
      <c r="A261" s="5" t="s">
        <v>60</v>
      </c>
      <c r="B261" s="9">
        <v>100</v>
      </c>
      <c r="C261" s="9">
        <v>131</v>
      </c>
      <c r="D261" s="9">
        <v>124</v>
      </c>
    </row>
    <row r="262" spans="1:4" x14ac:dyDescent="0.4">
      <c r="A262" s="5" t="s">
        <v>61</v>
      </c>
      <c r="B262" s="9">
        <v>80</v>
      </c>
      <c r="C262" s="9">
        <v>80</v>
      </c>
      <c r="D262" s="9">
        <v>80</v>
      </c>
    </row>
    <row r="263" spans="1:4" x14ac:dyDescent="0.4">
      <c r="A263" s="5" t="s">
        <v>59</v>
      </c>
      <c r="B263" s="9">
        <v>290</v>
      </c>
      <c r="C263" s="9">
        <v>326</v>
      </c>
      <c r="D263" s="9">
        <v>319</v>
      </c>
    </row>
    <row r="264" spans="1:4" x14ac:dyDescent="0.4">
      <c r="A264" s="7" t="s">
        <v>95</v>
      </c>
      <c r="B264" s="9">
        <v>278</v>
      </c>
      <c r="C264" s="9">
        <v>285</v>
      </c>
      <c r="D264" s="9">
        <v>272</v>
      </c>
    </row>
    <row r="265" spans="1:4" x14ac:dyDescent="0.4">
      <c r="A265" s="5" t="s">
        <v>97</v>
      </c>
      <c r="B265" s="9">
        <v>220</v>
      </c>
      <c r="C265" s="9">
        <v>227</v>
      </c>
      <c r="D265" s="9">
        <v>220</v>
      </c>
    </row>
    <row r="266" spans="1:4" x14ac:dyDescent="0.4">
      <c r="A266" s="5" t="s">
        <v>96</v>
      </c>
      <c r="B266" s="9">
        <v>58</v>
      </c>
      <c r="C266" s="9">
        <v>58</v>
      </c>
      <c r="D266" s="9">
        <v>52</v>
      </c>
    </row>
    <row r="267" spans="1:4" x14ac:dyDescent="0.4">
      <c r="A267" s="7" t="s">
        <v>62</v>
      </c>
      <c r="B267" s="9">
        <v>100</v>
      </c>
      <c r="C267" s="9">
        <v>103</v>
      </c>
      <c r="D267" s="9">
        <v>103</v>
      </c>
    </row>
    <row r="268" spans="1:4" x14ac:dyDescent="0.4">
      <c r="A268" s="5" t="s">
        <v>62</v>
      </c>
      <c r="B268" s="9">
        <v>100</v>
      </c>
      <c r="C268" s="9">
        <v>103</v>
      </c>
      <c r="D268" s="9">
        <v>103</v>
      </c>
    </row>
    <row r="269" spans="1:4" x14ac:dyDescent="0.4">
      <c r="A269" s="7" t="s">
        <v>84</v>
      </c>
      <c r="B269" s="9">
        <v>280</v>
      </c>
      <c r="C269" s="9">
        <v>296</v>
      </c>
      <c r="D269" s="9">
        <v>292</v>
      </c>
    </row>
    <row r="270" spans="1:4" x14ac:dyDescent="0.4">
      <c r="A270" s="5" t="s">
        <v>86</v>
      </c>
      <c r="B270" s="9">
        <v>80</v>
      </c>
      <c r="C270" s="9">
        <v>88</v>
      </c>
      <c r="D270" s="9">
        <v>88</v>
      </c>
    </row>
    <row r="271" spans="1:4" x14ac:dyDescent="0.4">
      <c r="A271" s="5" t="s">
        <v>85</v>
      </c>
      <c r="B271" s="9">
        <v>100</v>
      </c>
      <c r="C271" s="9">
        <v>107</v>
      </c>
      <c r="D271" s="9">
        <v>103</v>
      </c>
    </row>
    <row r="272" spans="1:4" x14ac:dyDescent="0.4">
      <c r="A272" s="5" t="s">
        <v>84</v>
      </c>
      <c r="B272" s="9">
        <v>100</v>
      </c>
      <c r="C272" s="9">
        <v>101</v>
      </c>
      <c r="D272" s="9">
        <v>101</v>
      </c>
    </row>
    <row r="273" spans="1:4" x14ac:dyDescent="0.4">
      <c r="A273" s="7" t="s">
        <v>81</v>
      </c>
      <c r="B273" s="9">
        <v>180</v>
      </c>
      <c r="C273" s="9">
        <v>195</v>
      </c>
      <c r="D273" s="9">
        <v>188</v>
      </c>
    </row>
    <row r="274" spans="1:4" x14ac:dyDescent="0.4">
      <c r="A274" s="5" t="s">
        <v>98</v>
      </c>
      <c r="B274" s="9">
        <v>60</v>
      </c>
      <c r="C274" s="9">
        <v>62</v>
      </c>
      <c r="D274" s="9">
        <v>61</v>
      </c>
    </row>
    <row r="275" spans="1:4" x14ac:dyDescent="0.4">
      <c r="A275" s="5" t="s">
        <v>83</v>
      </c>
      <c r="B275" s="9">
        <v>60</v>
      </c>
      <c r="C275" s="9">
        <v>68</v>
      </c>
      <c r="D275" s="9">
        <v>68</v>
      </c>
    </row>
    <row r="276" spans="1:4" x14ac:dyDescent="0.4">
      <c r="A276" s="5" t="s">
        <v>82</v>
      </c>
      <c r="B276" s="9">
        <v>40</v>
      </c>
      <c r="C276" s="9">
        <v>45</v>
      </c>
      <c r="D276" s="9">
        <v>39</v>
      </c>
    </row>
    <row r="277" spans="1:4" x14ac:dyDescent="0.4">
      <c r="A277" s="5" t="s">
        <v>81</v>
      </c>
      <c r="B277" s="9">
        <v>20</v>
      </c>
      <c r="C277" s="9">
        <v>20</v>
      </c>
      <c r="D277" s="9">
        <v>20</v>
      </c>
    </row>
    <row r="278" spans="1:4" x14ac:dyDescent="0.4">
      <c r="A278" s="7" t="s">
        <v>103</v>
      </c>
      <c r="B278" s="9">
        <v>140</v>
      </c>
      <c r="C278" s="9">
        <v>155</v>
      </c>
      <c r="D278" s="9">
        <v>155</v>
      </c>
    </row>
    <row r="279" spans="1:4" x14ac:dyDescent="0.4">
      <c r="A279" s="5" t="s">
        <v>105</v>
      </c>
      <c r="B279" s="9">
        <v>60</v>
      </c>
      <c r="C279" s="9">
        <v>65</v>
      </c>
      <c r="D279" s="9">
        <v>65</v>
      </c>
    </row>
    <row r="280" spans="1:4" x14ac:dyDescent="0.4">
      <c r="A280" s="5" t="s">
        <v>104</v>
      </c>
      <c r="B280" s="9">
        <v>40</v>
      </c>
      <c r="C280" s="9">
        <v>50</v>
      </c>
      <c r="D280" s="9">
        <v>50</v>
      </c>
    </row>
    <row r="281" spans="1:4" x14ac:dyDescent="0.4">
      <c r="A281" s="5" t="s">
        <v>103</v>
      </c>
      <c r="B281" s="9">
        <v>40</v>
      </c>
      <c r="C281" s="9">
        <v>40</v>
      </c>
      <c r="D281" s="9">
        <v>40</v>
      </c>
    </row>
    <row r="282" spans="1:4" x14ac:dyDescent="0.4">
      <c r="A282" s="7" t="s">
        <v>78</v>
      </c>
      <c r="B282" s="9">
        <v>60</v>
      </c>
      <c r="C282" s="9">
        <v>80</v>
      </c>
      <c r="D282" s="9">
        <v>80</v>
      </c>
    </row>
    <row r="283" spans="1:4" x14ac:dyDescent="0.4">
      <c r="A283" s="5" t="s">
        <v>79</v>
      </c>
      <c r="B283" s="9">
        <v>40</v>
      </c>
      <c r="C283" s="9">
        <v>40</v>
      </c>
      <c r="D283" s="9">
        <v>40</v>
      </c>
    </row>
    <row r="284" spans="1:4" x14ac:dyDescent="0.4">
      <c r="A284" s="5" t="s">
        <v>78</v>
      </c>
      <c r="B284" s="9">
        <v>20</v>
      </c>
      <c r="C284" s="9">
        <v>40</v>
      </c>
      <c r="D284" s="9">
        <v>40</v>
      </c>
    </row>
    <row r="285" spans="1:4" x14ac:dyDescent="0.4">
      <c r="A285" s="7" t="s">
        <v>63</v>
      </c>
      <c r="B285" s="9">
        <v>560</v>
      </c>
      <c r="C285" s="9">
        <v>553</v>
      </c>
      <c r="D285" s="9">
        <v>545</v>
      </c>
    </row>
    <row r="286" spans="1:4" x14ac:dyDescent="0.4">
      <c r="A286" s="5" t="s">
        <v>77</v>
      </c>
      <c r="B286" s="9">
        <v>140</v>
      </c>
      <c r="C286" s="9">
        <v>120</v>
      </c>
      <c r="D286" s="9">
        <v>120</v>
      </c>
    </row>
    <row r="287" spans="1:4" x14ac:dyDescent="0.4">
      <c r="A287" s="5" t="s">
        <v>76</v>
      </c>
      <c r="B287" s="9">
        <v>60</v>
      </c>
      <c r="C287" s="9">
        <v>60</v>
      </c>
      <c r="D287" s="9">
        <v>60</v>
      </c>
    </row>
    <row r="288" spans="1:4" x14ac:dyDescent="0.4">
      <c r="A288" s="5" t="s">
        <v>64</v>
      </c>
      <c r="B288" s="9">
        <v>80</v>
      </c>
      <c r="C288" s="9">
        <v>80</v>
      </c>
      <c r="D288" s="9">
        <v>80</v>
      </c>
    </row>
    <row r="289" spans="1:4" x14ac:dyDescent="0.4">
      <c r="A289" s="5" t="s">
        <v>65</v>
      </c>
      <c r="B289" s="9">
        <v>40</v>
      </c>
      <c r="C289" s="9">
        <v>40</v>
      </c>
      <c r="D289" s="9">
        <v>40</v>
      </c>
    </row>
    <row r="290" spans="1:4" x14ac:dyDescent="0.4">
      <c r="A290" s="5" t="s">
        <v>63</v>
      </c>
      <c r="B290" s="9">
        <v>240</v>
      </c>
      <c r="C290" s="9">
        <v>253</v>
      </c>
      <c r="D290" s="9">
        <v>245</v>
      </c>
    </row>
    <row r="291" spans="1:4" x14ac:dyDescent="0.4">
      <c r="A291" s="7" t="s">
        <v>66</v>
      </c>
      <c r="B291" s="9">
        <v>410</v>
      </c>
      <c r="C291" s="9">
        <v>443</v>
      </c>
      <c r="D291" s="9">
        <v>437</v>
      </c>
    </row>
    <row r="292" spans="1:4" x14ac:dyDescent="0.4">
      <c r="A292" s="5" t="s">
        <v>67</v>
      </c>
      <c r="B292" s="9">
        <v>110</v>
      </c>
      <c r="C292" s="9">
        <v>110</v>
      </c>
      <c r="D292" s="9">
        <v>110</v>
      </c>
    </row>
    <row r="293" spans="1:4" x14ac:dyDescent="0.4">
      <c r="A293" s="5" t="s">
        <v>66</v>
      </c>
      <c r="B293" s="9">
        <v>300</v>
      </c>
      <c r="C293" s="9">
        <v>333</v>
      </c>
      <c r="D293" s="9">
        <v>327</v>
      </c>
    </row>
    <row r="294" spans="1:4" x14ac:dyDescent="0.4">
      <c r="A294" s="7" t="s">
        <v>68</v>
      </c>
      <c r="B294" s="9">
        <v>157</v>
      </c>
      <c r="C294" s="9">
        <v>173</v>
      </c>
      <c r="D294" s="9">
        <v>171</v>
      </c>
    </row>
    <row r="295" spans="1:4" x14ac:dyDescent="0.4">
      <c r="A295" s="5" t="s">
        <v>69</v>
      </c>
      <c r="B295" s="9">
        <v>20</v>
      </c>
      <c r="C295" s="9">
        <v>20</v>
      </c>
      <c r="D295" s="9">
        <v>20</v>
      </c>
    </row>
    <row r="296" spans="1:4" x14ac:dyDescent="0.4">
      <c r="A296" s="5" t="s">
        <v>70</v>
      </c>
      <c r="B296" s="9">
        <v>55</v>
      </c>
      <c r="C296" s="9">
        <v>55</v>
      </c>
      <c r="D296" s="9">
        <v>53</v>
      </c>
    </row>
    <row r="297" spans="1:4" x14ac:dyDescent="0.4">
      <c r="A297" s="5" t="s">
        <v>68</v>
      </c>
      <c r="B297" s="9">
        <v>82</v>
      </c>
      <c r="C297" s="9">
        <v>98</v>
      </c>
      <c r="D297" s="9">
        <v>98</v>
      </c>
    </row>
    <row r="298" spans="1:4" x14ac:dyDescent="0.4">
      <c r="A298" s="7" t="s">
        <v>71</v>
      </c>
      <c r="B298" s="9">
        <v>300</v>
      </c>
      <c r="C298" s="9">
        <v>329</v>
      </c>
      <c r="D298" s="9">
        <v>314</v>
      </c>
    </row>
    <row r="299" spans="1:4" x14ac:dyDescent="0.4">
      <c r="A299" s="5" t="s">
        <v>99</v>
      </c>
      <c r="B299" s="9">
        <v>100</v>
      </c>
      <c r="C299" s="9">
        <v>114</v>
      </c>
      <c r="D299" s="9">
        <v>111</v>
      </c>
    </row>
    <row r="300" spans="1:4" x14ac:dyDescent="0.4">
      <c r="A300" s="5" t="s">
        <v>72</v>
      </c>
      <c r="B300" s="9">
        <v>80</v>
      </c>
      <c r="C300" s="9">
        <v>81</v>
      </c>
      <c r="D300" s="9">
        <v>81</v>
      </c>
    </row>
    <row r="301" spans="1:4" x14ac:dyDescent="0.4">
      <c r="A301" s="5" t="s">
        <v>71</v>
      </c>
      <c r="B301" s="9">
        <v>120</v>
      </c>
      <c r="C301" s="9">
        <v>134</v>
      </c>
      <c r="D301" s="9">
        <v>122</v>
      </c>
    </row>
    <row r="302" spans="1:4" x14ac:dyDescent="0.4">
      <c r="A302" s="7" t="s">
        <v>73</v>
      </c>
      <c r="B302" s="9">
        <v>242</v>
      </c>
      <c r="C302" s="9">
        <v>242</v>
      </c>
      <c r="D302" s="9">
        <v>232</v>
      </c>
    </row>
    <row r="303" spans="1:4" x14ac:dyDescent="0.4">
      <c r="A303" s="5" t="s">
        <v>100</v>
      </c>
      <c r="B303" s="9">
        <v>56</v>
      </c>
      <c r="C303" s="9">
        <v>56</v>
      </c>
      <c r="D303" s="9">
        <v>56</v>
      </c>
    </row>
    <row r="304" spans="1:4" x14ac:dyDescent="0.4">
      <c r="A304" s="5" t="s">
        <v>74</v>
      </c>
      <c r="B304" s="9">
        <v>56</v>
      </c>
      <c r="C304" s="9">
        <v>56</v>
      </c>
      <c r="D304" s="9">
        <v>46</v>
      </c>
    </row>
    <row r="305" spans="1:4" x14ac:dyDescent="0.4">
      <c r="A305" s="5" t="s">
        <v>73</v>
      </c>
      <c r="B305" s="9">
        <v>130</v>
      </c>
      <c r="C305" s="9">
        <v>130</v>
      </c>
      <c r="D305" s="9">
        <v>130</v>
      </c>
    </row>
    <row r="306" spans="1:4" x14ac:dyDescent="0.4">
      <c r="A306" s="7" t="s">
        <v>101</v>
      </c>
      <c r="B306" s="9">
        <v>160</v>
      </c>
      <c r="C306" s="9">
        <v>165</v>
      </c>
      <c r="D306" s="9">
        <v>165</v>
      </c>
    </row>
    <row r="307" spans="1:4" x14ac:dyDescent="0.4">
      <c r="A307" s="5" t="s">
        <v>101</v>
      </c>
      <c r="B307" s="9">
        <v>160</v>
      </c>
      <c r="C307" s="9">
        <v>165</v>
      </c>
      <c r="D307" s="9">
        <v>165</v>
      </c>
    </row>
    <row r="308" spans="1:4" x14ac:dyDescent="0.4">
      <c r="A308" s="7" t="s">
        <v>102</v>
      </c>
      <c r="B308" s="9">
        <v>130</v>
      </c>
      <c r="C308" s="9">
        <v>140</v>
      </c>
      <c r="D308" s="9">
        <v>140</v>
      </c>
    </row>
    <row r="309" spans="1:4" x14ac:dyDescent="0.4">
      <c r="A309" s="5" t="s">
        <v>102</v>
      </c>
      <c r="B309" s="9">
        <v>130</v>
      </c>
      <c r="C309" s="9">
        <v>140</v>
      </c>
      <c r="D309" s="9">
        <v>140</v>
      </c>
    </row>
    <row r="310" spans="1:4" x14ac:dyDescent="0.4">
      <c r="A310" s="7" t="s">
        <v>75</v>
      </c>
      <c r="B310" s="9">
        <v>80</v>
      </c>
      <c r="C310" s="9">
        <v>84</v>
      </c>
      <c r="D310" s="9">
        <v>75</v>
      </c>
    </row>
    <row r="311" spans="1:4" x14ac:dyDescent="0.4">
      <c r="A311" s="5" t="s">
        <v>75</v>
      </c>
      <c r="B311" s="9">
        <v>80</v>
      </c>
      <c r="C311" s="9">
        <v>84</v>
      </c>
      <c r="D311" s="9">
        <v>75</v>
      </c>
    </row>
    <row r="312" spans="1:4" x14ac:dyDescent="0.4">
      <c r="A312" s="7" t="s">
        <v>54</v>
      </c>
      <c r="B312" s="9">
        <v>273</v>
      </c>
      <c r="C312" s="9">
        <v>305</v>
      </c>
      <c r="D312" s="9">
        <v>298</v>
      </c>
    </row>
    <row r="313" spans="1:4" x14ac:dyDescent="0.4">
      <c r="A313" s="5" t="s">
        <v>56</v>
      </c>
      <c r="B313" s="9">
        <v>80</v>
      </c>
      <c r="C313" s="9">
        <v>94</v>
      </c>
      <c r="D313" s="9">
        <v>93</v>
      </c>
    </row>
    <row r="314" spans="1:4" x14ac:dyDescent="0.4">
      <c r="A314" s="5" t="s">
        <v>57</v>
      </c>
      <c r="B314" s="9">
        <v>55</v>
      </c>
      <c r="C314" s="9">
        <v>57</v>
      </c>
      <c r="D314" s="9">
        <v>57</v>
      </c>
    </row>
    <row r="315" spans="1:4" x14ac:dyDescent="0.4">
      <c r="A315" s="7" t="s">
        <v>89</v>
      </c>
      <c r="B315" s="9">
        <v>100</v>
      </c>
      <c r="C315" s="9">
        <v>285</v>
      </c>
      <c r="D315" s="9">
        <v>282</v>
      </c>
    </row>
    <row r="316" spans="1:4" x14ac:dyDescent="0.4">
      <c r="A316" s="5" t="s">
        <v>90</v>
      </c>
      <c r="B316" s="9">
        <v>100</v>
      </c>
      <c r="C316" s="9">
        <v>285</v>
      </c>
      <c r="D316" s="9">
        <v>282</v>
      </c>
    </row>
    <row r="317" spans="1:4" x14ac:dyDescent="0.4">
      <c r="A317" s="18" t="s">
        <v>108</v>
      </c>
      <c r="B317" s="19">
        <v>20020</v>
      </c>
      <c r="C317" s="19">
        <v>31754</v>
      </c>
      <c r="D317" s="19">
        <v>29427</v>
      </c>
    </row>
    <row r="318" spans="1:4" x14ac:dyDescent="0.4">
      <c r="A318" s="7" t="s">
        <v>15</v>
      </c>
      <c r="B318" s="9">
        <v>1070</v>
      </c>
      <c r="C318" s="9">
        <v>1689</v>
      </c>
      <c r="D318" s="9">
        <v>1561</v>
      </c>
    </row>
    <row r="319" spans="1:4" x14ac:dyDescent="0.4">
      <c r="A319" s="5" t="s">
        <v>17</v>
      </c>
      <c r="B319" s="9">
        <v>270</v>
      </c>
      <c r="C319" s="9">
        <v>360</v>
      </c>
      <c r="D319" s="9">
        <v>319</v>
      </c>
    </row>
    <row r="320" spans="1:4" x14ac:dyDescent="0.4">
      <c r="A320" s="5" t="s">
        <v>16</v>
      </c>
      <c r="B320" s="9">
        <v>800</v>
      </c>
      <c r="C320" s="9">
        <v>1329</v>
      </c>
      <c r="D320" s="9">
        <v>1242</v>
      </c>
    </row>
    <row r="321" spans="1:4" x14ac:dyDescent="0.4">
      <c r="A321" s="7" t="s">
        <v>18</v>
      </c>
      <c r="B321" s="9">
        <v>1720</v>
      </c>
      <c r="C321" s="9">
        <v>2113</v>
      </c>
      <c r="D321" s="9">
        <v>2008</v>
      </c>
    </row>
    <row r="322" spans="1:4" x14ac:dyDescent="0.4">
      <c r="A322" s="5" t="s">
        <v>21</v>
      </c>
      <c r="B322" s="9">
        <v>140</v>
      </c>
      <c r="C322" s="9">
        <v>263</v>
      </c>
      <c r="D322" s="9">
        <v>248</v>
      </c>
    </row>
    <row r="323" spans="1:4" x14ac:dyDescent="0.4">
      <c r="A323" s="5" t="s">
        <v>91</v>
      </c>
      <c r="B323" s="9">
        <v>620</v>
      </c>
      <c r="C323" s="9">
        <v>650</v>
      </c>
      <c r="D323" s="9">
        <v>593</v>
      </c>
    </row>
    <row r="324" spans="1:4" x14ac:dyDescent="0.4">
      <c r="A324" s="5" t="s">
        <v>20</v>
      </c>
      <c r="B324" s="9">
        <v>140</v>
      </c>
      <c r="C324" s="9">
        <v>166</v>
      </c>
      <c r="D324" s="9">
        <v>161</v>
      </c>
    </row>
    <row r="325" spans="1:4" x14ac:dyDescent="0.4">
      <c r="A325" s="5" t="s">
        <v>19</v>
      </c>
      <c r="B325" s="9">
        <v>820</v>
      </c>
      <c r="C325" s="9">
        <v>1034</v>
      </c>
      <c r="D325" s="9">
        <v>1006</v>
      </c>
    </row>
    <row r="326" spans="1:4" x14ac:dyDescent="0.4">
      <c r="A326" s="7" t="s">
        <v>22</v>
      </c>
      <c r="B326" s="9">
        <v>2060</v>
      </c>
      <c r="C326" s="9">
        <v>2957</v>
      </c>
      <c r="D326" s="9">
        <v>2686</v>
      </c>
    </row>
    <row r="327" spans="1:4" x14ac:dyDescent="0.4">
      <c r="A327" s="5" t="s">
        <v>25</v>
      </c>
      <c r="B327" s="9">
        <v>300</v>
      </c>
      <c r="C327" s="9">
        <v>310</v>
      </c>
      <c r="D327" s="9">
        <v>305</v>
      </c>
    </row>
    <row r="328" spans="1:4" x14ac:dyDescent="0.4">
      <c r="A328" s="5" t="s">
        <v>24</v>
      </c>
      <c r="B328" s="9">
        <v>240</v>
      </c>
      <c r="C328" s="9">
        <v>310</v>
      </c>
      <c r="D328" s="9">
        <v>291</v>
      </c>
    </row>
    <row r="329" spans="1:4" x14ac:dyDescent="0.4">
      <c r="A329" s="5" t="s">
        <v>23</v>
      </c>
      <c r="B329" s="9">
        <v>1520</v>
      </c>
      <c r="C329" s="9">
        <v>2337</v>
      </c>
      <c r="D329" s="9">
        <v>2090</v>
      </c>
    </row>
    <row r="330" spans="1:4" x14ac:dyDescent="0.4">
      <c r="A330" s="7" t="s">
        <v>26</v>
      </c>
      <c r="B330" s="9">
        <v>1748</v>
      </c>
      <c r="C330" s="9">
        <v>2398</v>
      </c>
      <c r="D330" s="9">
        <v>2228</v>
      </c>
    </row>
    <row r="331" spans="1:4" x14ac:dyDescent="0.4">
      <c r="A331" s="5" t="s">
        <v>29</v>
      </c>
      <c r="B331" s="9">
        <v>140</v>
      </c>
      <c r="C331" s="9">
        <v>286</v>
      </c>
      <c r="D331" s="9">
        <v>281</v>
      </c>
    </row>
    <row r="332" spans="1:4" x14ac:dyDescent="0.4">
      <c r="A332" s="5" t="s">
        <v>92</v>
      </c>
      <c r="B332" s="9">
        <v>550</v>
      </c>
      <c r="C332" s="9">
        <v>678</v>
      </c>
      <c r="D332" s="9">
        <v>592</v>
      </c>
    </row>
    <row r="333" spans="1:4" x14ac:dyDescent="0.4">
      <c r="A333" s="5" t="s">
        <v>28</v>
      </c>
      <c r="B333" s="9">
        <v>300</v>
      </c>
      <c r="C333" s="9">
        <v>502</v>
      </c>
      <c r="D333" s="9">
        <v>498</v>
      </c>
    </row>
    <row r="334" spans="1:4" x14ac:dyDescent="0.4">
      <c r="A334" s="5" t="s">
        <v>27</v>
      </c>
      <c r="B334" s="9">
        <v>758</v>
      </c>
      <c r="C334" s="9">
        <v>932</v>
      </c>
      <c r="D334" s="9">
        <v>857</v>
      </c>
    </row>
    <row r="335" spans="1:4" x14ac:dyDescent="0.4">
      <c r="A335" s="7" t="s">
        <v>30</v>
      </c>
      <c r="B335" s="9">
        <v>700</v>
      </c>
      <c r="C335" s="9">
        <v>1101</v>
      </c>
      <c r="D335" s="9">
        <v>976</v>
      </c>
    </row>
    <row r="336" spans="1:4" x14ac:dyDescent="0.4">
      <c r="A336" s="5" t="s">
        <v>32</v>
      </c>
      <c r="B336" s="9">
        <v>140</v>
      </c>
      <c r="C336" s="9">
        <v>197</v>
      </c>
      <c r="D336" s="9">
        <v>168</v>
      </c>
    </row>
    <row r="337" spans="1:4" x14ac:dyDescent="0.4">
      <c r="A337" s="5" t="s">
        <v>33</v>
      </c>
      <c r="B337" s="9">
        <v>180</v>
      </c>
      <c r="C337" s="9">
        <v>322</v>
      </c>
      <c r="D337" s="9">
        <v>266</v>
      </c>
    </row>
    <row r="338" spans="1:4" x14ac:dyDescent="0.4">
      <c r="A338" s="5" t="s">
        <v>34</v>
      </c>
      <c r="B338" s="9">
        <v>140</v>
      </c>
      <c r="C338" s="9">
        <v>153</v>
      </c>
      <c r="D338" s="9">
        <v>138</v>
      </c>
    </row>
    <row r="339" spans="1:4" x14ac:dyDescent="0.4">
      <c r="A339" s="5" t="s">
        <v>31</v>
      </c>
      <c r="B339" s="9">
        <v>240</v>
      </c>
      <c r="C339" s="9">
        <v>429</v>
      </c>
      <c r="D339" s="9">
        <v>404</v>
      </c>
    </row>
    <row r="340" spans="1:4" x14ac:dyDescent="0.4">
      <c r="A340" s="7" t="s">
        <v>35</v>
      </c>
      <c r="B340" s="9">
        <v>1152</v>
      </c>
      <c r="C340" s="9">
        <v>1752</v>
      </c>
      <c r="D340" s="9">
        <v>1590</v>
      </c>
    </row>
    <row r="341" spans="1:4" x14ac:dyDescent="0.4">
      <c r="A341" s="5" t="s">
        <v>38</v>
      </c>
      <c r="B341" s="9">
        <v>192</v>
      </c>
      <c r="C341" s="9">
        <v>226</v>
      </c>
      <c r="D341" s="9">
        <v>220</v>
      </c>
    </row>
    <row r="342" spans="1:4" x14ac:dyDescent="0.4">
      <c r="A342" s="5" t="s">
        <v>37</v>
      </c>
      <c r="B342" s="9">
        <v>216</v>
      </c>
      <c r="C342" s="9">
        <v>387</v>
      </c>
      <c r="D342" s="9">
        <v>387</v>
      </c>
    </row>
    <row r="343" spans="1:4" x14ac:dyDescent="0.4">
      <c r="A343" s="5" t="s">
        <v>39</v>
      </c>
      <c r="B343" s="9">
        <v>80</v>
      </c>
      <c r="C343" s="9">
        <v>117</v>
      </c>
      <c r="D343" s="9">
        <v>106</v>
      </c>
    </row>
    <row r="344" spans="1:4" x14ac:dyDescent="0.4">
      <c r="A344" s="5" t="s">
        <v>40</v>
      </c>
      <c r="B344" s="9">
        <v>150</v>
      </c>
      <c r="C344" s="9">
        <v>214</v>
      </c>
      <c r="D344" s="9">
        <v>213</v>
      </c>
    </row>
    <row r="345" spans="1:4" x14ac:dyDescent="0.4">
      <c r="A345" s="5" t="s">
        <v>36</v>
      </c>
      <c r="B345" s="9">
        <v>514</v>
      </c>
      <c r="C345" s="9">
        <v>808</v>
      </c>
      <c r="D345" s="9">
        <v>664</v>
      </c>
    </row>
    <row r="346" spans="1:4" x14ac:dyDescent="0.4">
      <c r="A346" s="7" t="s">
        <v>41</v>
      </c>
      <c r="B346" s="9">
        <v>840</v>
      </c>
      <c r="C346" s="9">
        <v>975</v>
      </c>
      <c r="D346" s="9">
        <v>782</v>
      </c>
    </row>
    <row r="347" spans="1:4" x14ac:dyDescent="0.4">
      <c r="A347" s="5" t="s">
        <v>45</v>
      </c>
      <c r="B347" s="9">
        <v>40</v>
      </c>
      <c r="C347" s="9">
        <v>61</v>
      </c>
      <c r="D347" s="9">
        <v>61</v>
      </c>
    </row>
    <row r="348" spans="1:4" x14ac:dyDescent="0.4">
      <c r="A348" s="5" t="s">
        <v>44</v>
      </c>
      <c r="B348" s="9">
        <v>160</v>
      </c>
      <c r="C348" s="9">
        <v>184</v>
      </c>
      <c r="D348" s="9">
        <v>179</v>
      </c>
    </row>
    <row r="349" spans="1:4" x14ac:dyDescent="0.4">
      <c r="A349" s="5" t="s">
        <v>43</v>
      </c>
      <c r="B349" s="9">
        <v>20</v>
      </c>
      <c r="C349" s="9">
        <v>20</v>
      </c>
      <c r="D349" s="9">
        <v>20</v>
      </c>
    </row>
    <row r="350" spans="1:4" x14ac:dyDescent="0.4">
      <c r="A350" s="5" t="s">
        <v>93</v>
      </c>
      <c r="B350" s="9">
        <v>80</v>
      </c>
      <c r="C350" s="9">
        <v>148</v>
      </c>
      <c r="D350" s="9">
        <v>131</v>
      </c>
    </row>
    <row r="351" spans="1:4" x14ac:dyDescent="0.4">
      <c r="A351" s="5" t="s">
        <v>42</v>
      </c>
      <c r="B351" s="9">
        <v>540</v>
      </c>
      <c r="C351" s="9">
        <v>562</v>
      </c>
      <c r="D351" s="9">
        <v>391</v>
      </c>
    </row>
    <row r="352" spans="1:4" x14ac:dyDescent="0.4">
      <c r="A352" s="7" t="s">
        <v>12</v>
      </c>
      <c r="B352" s="9">
        <v>1080</v>
      </c>
      <c r="C352" s="9">
        <v>1734</v>
      </c>
      <c r="D352" s="9">
        <v>1662</v>
      </c>
    </row>
    <row r="353" spans="1:4" x14ac:dyDescent="0.4">
      <c r="A353" s="5" t="s">
        <v>46</v>
      </c>
      <c r="B353" s="9">
        <v>316</v>
      </c>
      <c r="C353" s="9">
        <v>348</v>
      </c>
      <c r="D353" s="9">
        <v>338</v>
      </c>
    </row>
    <row r="354" spans="1:4" x14ac:dyDescent="0.4">
      <c r="A354" s="5" t="s">
        <v>47</v>
      </c>
      <c r="B354" s="9">
        <v>132</v>
      </c>
      <c r="C354" s="9">
        <v>708</v>
      </c>
      <c r="D354" s="9">
        <v>687</v>
      </c>
    </row>
    <row r="355" spans="1:4" x14ac:dyDescent="0.4">
      <c r="A355" s="5" t="s">
        <v>48</v>
      </c>
      <c r="B355" s="9">
        <v>340</v>
      </c>
      <c r="C355" s="9">
        <v>356</v>
      </c>
      <c r="D355" s="9">
        <v>331</v>
      </c>
    </row>
    <row r="356" spans="1:4" x14ac:dyDescent="0.4">
      <c r="A356" s="5" t="s">
        <v>13</v>
      </c>
      <c r="B356" s="9">
        <v>292</v>
      </c>
      <c r="C356" s="9">
        <v>322</v>
      </c>
      <c r="D356" s="9">
        <v>306</v>
      </c>
    </row>
    <row r="357" spans="1:4" x14ac:dyDescent="0.4">
      <c r="A357" s="7" t="s">
        <v>49</v>
      </c>
      <c r="B357" s="9">
        <v>640</v>
      </c>
      <c r="C357" s="9">
        <v>817</v>
      </c>
      <c r="D357" s="9">
        <v>746</v>
      </c>
    </row>
    <row r="358" spans="1:4" x14ac:dyDescent="0.4">
      <c r="A358" s="5" t="s">
        <v>94</v>
      </c>
      <c r="B358" s="9">
        <v>90</v>
      </c>
      <c r="C358" s="9">
        <v>93</v>
      </c>
      <c r="D358" s="9">
        <v>82</v>
      </c>
    </row>
    <row r="359" spans="1:4" x14ac:dyDescent="0.4">
      <c r="A359" s="5" t="s">
        <v>51</v>
      </c>
      <c r="B359" s="9">
        <v>45</v>
      </c>
      <c r="C359" s="9">
        <v>50</v>
      </c>
      <c r="D359" s="9">
        <v>39</v>
      </c>
    </row>
    <row r="360" spans="1:4" x14ac:dyDescent="0.4">
      <c r="A360" s="5" t="s">
        <v>52</v>
      </c>
      <c r="B360" s="9">
        <v>80</v>
      </c>
      <c r="C360" s="9">
        <v>123</v>
      </c>
      <c r="D360" s="9">
        <v>117</v>
      </c>
    </row>
    <row r="361" spans="1:4" x14ac:dyDescent="0.4">
      <c r="A361" s="5" t="s">
        <v>50</v>
      </c>
      <c r="B361" s="9">
        <v>425</v>
      </c>
      <c r="C361" s="9">
        <v>551</v>
      </c>
      <c r="D361" s="9">
        <v>508</v>
      </c>
    </row>
    <row r="362" spans="1:4" x14ac:dyDescent="0.4">
      <c r="A362" s="7" t="s">
        <v>54</v>
      </c>
      <c r="B362" s="9">
        <v>549</v>
      </c>
      <c r="C362" s="9">
        <v>1871</v>
      </c>
      <c r="D362" s="9">
        <v>1763</v>
      </c>
    </row>
    <row r="363" spans="1:4" x14ac:dyDescent="0.4">
      <c r="A363" s="5" t="s">
        <v>56</v>
      </c>
      <c r="B363" s="9">
        <v>80</v>
      </c>
      <c r="C363" s="9">
        <v>121</v>
      </c>
      <c r="D363" s="9">
        <v>118</v>
      </c>
    </row>
    <row r="364" spans="1:4" x14ac:dyDescent="0.4">
      <c r="A364" s="5" t="s">
        <v>57</v>
      </c>
      <c r="B364" s="9">
        <v>207</v>
      </c>
      <c r="C364" s="9">
        <v>1249</v>
      </c>
      <c r="D364" s="9">
        <v>1230</v>
      </c>
    </row>
    <row r="365" spans="1:4" x14ac:dyDescent="0.4">
      <c r="A365" s="5" t="s">
        <v>55</v>
      </c>
      <c r="B365" s="9">
        <v>262</v>
      </c>
      <c r="C365" s="9">
        <v>501</v>
      </c>
      <c r="D365" s="9">
        <v>415</v>
      </c>
    </row>
    <row r="366" spans="1:4" x14ac:dyDescent="0.4">
      <c r="A366" s="7" t="s">
        <v>58</v>
      </c>
      <c r="B366" s="9">
        <v>480</v>
      </c>
      <c r="C366" s="9">
        <v>817</v>
      </c>
      <c r="D366" s="9">
        <v>671</v>
      </c>
    </row>
    <row r="367" spans="1:4" x14ac:dyDescent="0.4">
      <c r="A367" s="5" t="s">
        <v>60</v>
      </c>
      <c r="B367" s="9">
        <v>60</v>
      </c>
      <c r="C367" s="9">
        <v>74</v>
      </c>
      <c r="D367" s="9">
        <v>64</v>
      </c>
    </row>
    <row r="368" spans="1:4" x14ac:dyDescent="0.4">
      <c r="A368" s="5" t="s">
        <v>61</v>
      </c>
      <c r="B368" s="9">
        <v>100</v>
      </c>
      <c r="C368" s="9">
        <v>145</v>
      </c>
      <c r="D368" s="9">
        <v>140</v>
      </c>
    </row>
    <row r="369" spans="1:4" x14ac:dyDescent="0.4">
      <c r="A369" s="5" t="s">
        <v>59</v>
      </c>
      <c r="B369" s="9">
        <v>320</v>
      </c>
      <c r="C369" s="9">
        <v>598</v>
      </c>
      <c r="D369" s="9">
        <v>467</v>
      </c>
    </row>
    <row r="370" spans="1:4" x14ac:dyDescent="0.4">
      <c r="A370" s="7" t="s">
        <v>95</v>
      </c>
      <c r="B370" s="9">
        <v>890</v>
      </c>
      <c r="C370" s="9">
        <v>1045</v>
      </c>
      <c r="D370" s="9">
        <v>973</v>
      </c>
    </row>
    <row r="371" spans="1:4" x14ac:dyDescent="0.4">
      <c r="A371" s="5" t="s">
        <v>97</v>
      </c>
      <c r="B371" s="9">
        <v>190</v>
      </c>
      <c r="C371" s="9">
        <v>225</v>
      </c>
      <c r="D371" s="9">
        <v>219</v>
      </c>
    </row>
    <row r="372" spans="1:4" x14ac:dyDescent="0.4">
      <c r="A372" s="5" t="s">
        <v>96</v>
      </c>
      <c r="B372" s="9">
        <v>700</v>
      </c>
      <c r="C372" s="9">
        <v>820</v>
      </c>
      <c r="D372" s="9">
        <v>754</v>
      </c>
    </row>
    <row r="373" spans="1:4" x14ac:dyDescent="0.4">
      <c r="A373" s="7" t="s">
        <v>62</v>
      </c>
      <c r="B373" s="9">
        <v>240</v>
      </c>
      <c r="C373" s="9">
        <v>261</v>
      </c>
      <c r="D373" s="9">
        <v>257</v>
      </c>
    </row>
    <row r="374" spans="1:4" x14ac:dyDescent="0.4">
      <c r="A374" s="5" t="s">
        <v>62</v>
      </c>
      <c r="B374" s="9">
        <v>240</v>
      </c>
      <c r="C374" s="9">
        <v>261</v>
      </c>
      <c r="D374" s="9">
        <v>257</v>
      </c>
    </row>
    <row r="375" spans="1:4" x14ac:dyDescent="0.4">
      <c r="A375" s="7" t="s">
        <v>84</v>
      </c>
      <c r="B375" s="9">
        <v>980</v>
      </c>
      <c r="C375" s="9">
        <v>1584</v>
      </c>
      <c r="D375" s="9">
        <v>1464</v>
      </c>
    </row>
    <row r="376" spans="1:4" x14ac:dyDescent="0.4">
      <c r="A376" s="5" t="s">
        <v>86</v>
      </c>
      <c r="B376" s="9">
        <v>120</v>
      </c>
      <c r="C376" s="9">
        <v>379</v>
      </c>
      <c r="D376" s="9">
        <v>363</v>
      </c>
    </row>
    <row r="377" spans="1:4" x14ac:dyDescent="0.4">
      <c r="A377" s="5" t="s">
        <v>85</v>
      </c>
      <c r="B377" s="9">
        <v>440</v>
      </c>
      <c r="C377" s="9">
        <v>722</v>
      </c>
      <c r="D377" s="9">
        <v>632</v>
      </c>
    </row>
    <row r="378" spans="1:4" x14ac:dyDescent="0.4">
      <c r="A378" s="5" t="s">
        <v>84</v>
      </c>
      <c r="B378" s="9">
        <v>420</v>
      </c>
      <c r="C378" s="9">
        <v>483</v>
      </c>
      <c r="D378" s="9">
        <v>469</v>
      </c>
    </row>
    <row r="379" spans="1:4" x14ac:dyDescent="0.4">
      <c r="A379" s="7" t="s">
        <v>81</v>
      </c>
      <c r="B379" s="9">
        <v>1060</v>
      </c>
      <c r="C379" s="9">
        <v>2681</v>
      </c>
      <c r="D379" s="9">
        <v>2583</v>
      </c>
    </row>
    <row r="380" spans="1:4" x14ac:dyDescent="0.4">
      <c r="A380" s="5" t="s">
        <v>98</v>
      </c>
      <c r="B380" s="9">
        <v>435</v>
      </c>
      <c r="C380" s="9">
        <v>920</v>
      </c>
      <c r="D380" s="9">
        <v>888</v>
      </c>
    </row>
    <row r="381" spans="1:4" x14ac:dyDescent="0.4">
      <c r="A381" s="5" t="s">
        <v>83</v>
      </c>
      <c r="B381" s="9">
        <v>330</v>
      </c>
      <c r="C381" s="9">
        <v>1441</v>
      </c>
      <c r="D381" s="9">
        <v>1435</v>
      </c>
    </row>
    <row r="382" spans="1:4" x14ac:dyDescent="0.4">
      <c r="A382" s="5" t="s">
        <v>82</v>
      </c>
      <c r="B382" s="9">
        <v>55</v>
      </c>
      <c r="C382" s="9">
        <v>80</v>
      </c>
      <c r="D382" s="9">
        <v>44</v>
      </c>
    </row>
    <row r="383" spans="1:4" x14ac:dyDescent="0.4">
      <c r="A383" s="5" t="s">
        <v>81</v>
      </c>
      <c r="B383" s="9">
        <v>240</v>
      </c>
      <c r="C383" s="9">
        <v>240</v>
      </c>
      <c r="D383" s="9">
        <v>216</v>
      </c>
    </row>
    <row r="384" spans="1:4" x14ac:dyDescent="0.4">
      <c r="A384" s="7" t="s">
        <v>103</v>
      </c>
      <c r="B384" s="9">
        <v>1152</v>
      </c>
      <c r="C384" s="9">
        <v>2206</v>
      </c>
      <c r="D384" s="9">
        <v>2148</v>
      </c>
    </row>
    <row r="385" spans="1:4" x14ac:dyDescent="0.4">
      <c r="A385" s="5" t="s">
        <v>105</v>
      </c>
      <c r="B385" s="9">
        <v>280</v>
      </c>
      <c r="C385" s="9">
        <v>383</v>
      </c>
      <c r="D385" s="9">
        <v>378</v>
      </c>
    </row>
    <row r="386" spans="1:4" x14ac:dyDescent="0.4">
      <c r="A386" s="5" t="s">
        <v>104</v>
      </c>
      <c r="B386" s="9">
        <v>416</v>
      </c>
      <c r="C386" s="9">
        <v>930</v>
      </c>
      <c r="D386" s="9">
        <v>919</v>
      </c>
    </row>
    <row r="387" spans="1:4" x14ac:dyDescent="0.4">
      <c r="A387" s="5" t="s">
        <v>103</v>
      </c>
      <c r="B387" s="9">
        <v>456</v>
      </c>
      <c r="C387" s="9">
        <v>893</v>
      </c>
      <c r="D387" s="9">
        <v>851</v>
      </c>
    </row>
    <row r="388" spans="1:4" x14ac:dyDescent="0.4">
      <c r="A388" s="7" t="s">
        <v>78</v>
      </c>
      <c r="B388" s="9">
        <v>950</v>
      </c>
      <c r="C388" s="9">
        <v>1104</v>
      </c>
      <c r="D388" s="9">
        <v>1040</v>
      </c>
    </row>
    <row r="389" spans="1:4" x14ac:dyDescent="0.4">
      <c r="A389" s="5" t="s">
        <v>80</v>
      </c>
      <c r="B389" s="9">
        <v>230</v>
      </c>
      <c r="C389" s="9">
        <v>261</v>
      </c>
      <c r="D389" s="9">
        <v>224</v>
      </c>
    </row>
    <row r="390" spans="1:4" x14ac:dyDescent="0.4">
      <c r="A390" s="5" t="s">
        <v>79</v>
      </c>
      <c r="B390" s="9">
        <v>20</v>
      </c>
      <c r="C390" s="9">
        <v>20</v>
      </c>
      <c r="D390" s="9">
        <v>15</v>
      </c>
    </row>
    <row r="391" spans="1:4" x14ac:dyDescent="0.4">
      <c r="A391" s="5" t="s">
        <v>78</v>
      </c>
      <c r="B391" s="9">
        <v>700</v>
      </c>
      <c r="C391" s="9">
        <v>823</v>
      </c>
      <c r="D391" s="9">
        <v>801</v>
      </c>
    </row>
    <row r="392" spans="1:4" x14ac:dyDescent="0.4">
      <c r="A392" s="7" t="s">
        <v>63</v>
      </c>
      <c r="B392" s="9">
        <v>348</v>
      </c>
      <c r="C392" s="9">
        <v>424</v>
      </c>
      <c r="D392" s="9">
        <v>398</v>
      </c>
    </row>
    <row r="393" spans="1:4" x14ac:dyDescent="0.4">
      <c r="A393" s="5" t="s">
        <v>76</v>
      </c>
      <c r="B393" s="9">
        <v>80</v>
      </c>
      <c r="C393" s="9">
        <v>89</v>
      </c>
      <c r="D393" s="9">
        <v>89</v>
      </c>
    </row>
    <row r="394" spans="1:4" x14ac:dyDescent="0.4">
      <c r="A394" s="5" t="s">
        <v>64</v>
      </c>
      <c r="B394" s="9">
        <v>80</v>
      </c>
      <c r="C394" s="9">
        <v>130</v>
      </c>
      <c r="D394" s="9">
        <v>122</v>
      </c>
    </row>
    <row r="395" spans="1:4" x14ac:dyDescent="0.4">
      <c r="A395" s="5" t="s">
        <v>65</v>
      </c>
      <c r="B395" s="9">
        <v>188</v>
      </c>
      <c r="C395" s="9">
        <v>205</v>
      </c>
      <c r="D395" s="9">
        <v>187</v>
      </c>
    </row>
    <row r="396" spans="1:4" x14ac:dyDescent="0.4">
      <c r="A396" s="7" t="s">
        <v>66</v>
      </c>
      <c r="B396" s="9">
        <v>178</v>
      </c>
      <c r="C396" s="9">
        <v>592</v>
      </c>
      <c r="D396" s="9">
        <v>552</v>
      </c>
    </row>
    <row r="397" spans="1:4" x14ac:dyDescent="0.4">
      <c r="A397" s="5" t="s">
        <v>67</v>
      </c>
      <c r="B397" s="9">
        <v>64</v>
      </c>
      <c r="C397" s="9">
        <v>79</v>
      </c>
      <c r="D397" s="9">
        <v>72</v>
      </c>
    </row>
    <row r="398" spans="1:4" x14ac:dyDescent="0.4">
      <c r="A398" s="5" t="s">
        <v>66</v>
      </c>
      <c r="B398" s="9">
        <v>114</v>
      </c>
      <c r="C398" s="9">
        <v>513</v>
      </c>
      <c r="D398" s="9">
        <v>480</v>
      </c>
    </row>
    <row r="399" spans="1:4" x14ac:dyDescent="0.4">
      <c r="A399" s="7" t="s">
        <v>68</v>
      </c>
      <c r="B399" s="9">
        <v>353</v>
      </c>
      <c r="C399" s="9">
        <v>400</v>
      </c>
      <c r="D399" s="9">
        <v>314</v>
      </c>
    </row>
    <row r="400" spans="1:4" x14ac:dyDescent="0.4">
      <c r="A400" s="5" t="s">
        <v>69</v>
      </c>
      <c r="B400" s="9">
        <v>60</v>
      </c>
      <c r="C400" s="9">
        <v>79</v>
      </c>
      <c r="D400" s="9">
        <v>73</v>
      </c>
    </row>
    <row r="401" spans="1:4" x14ac:dyDescent="0.4">
      <c r="A401" s="5" t="s">
        <v>70</v>
      </c>
      <c r="B401" s="9">
        <v>74</v>
      </c>
      <c r="C401" s="9">
        <v>91</v>
      </c>
      <c r="D401" s="9">
        <v>89</v>
      </c>
    </row>
    <row r="402" spans="1:4" x14ac:dyDescent="0.4">
      <c r="A402" s="5" t="s">
        <v>68</v>
      </c>
      <c r="B402" s="9">
        <v>219</v>
      </c>
      <c r="C402" s="9">
        <v>230</v>
      </c>
      <c r="D402" s="9">
        <v>152</v>
      </c>
    </row>
    <row r="403" spans="1:4" x14ac:dyDescent="0.4">
      <c r="A403" s="7" t="s">
        <v>71</v>
      </c>
      <c r="B403" s="9">
        <v>410</v>
      </c>
      <c r="C403" s="9">
        <v>1477</v>
      </c>
      <c r="D403" s="9">
        <v>1421</v>
      </c>
    </row>
    <row r="404" spans="1:4" x14ac:dyDescent="0.4">
      <c r="A404" s="5" t="s">
        <v>99</v>
      </c>
      <c r="B404" s="9">
        <v>140</v>
      </c>
      <c r="C404" s="9">
        <v>488</v>
      </c>
      <c r="D404" s="9">
        <v>471</v>
      </c>
    </row>
    <row r="405" spans="1:4" x14ac:dyDescent="0.4">
      <c r="A405" s="5" t="s">
        <v>72</v>
      </c>
      <c r="B405" s="9">
        <v>140</v>
      </c>
      <c r="C405" s="9">
        <v>158</v>
      </c>
      <c r="D405" s="9">
        <v>128</v>
      </c>
    </row>
    <row r="406" spans="1:4" x14ac:dyDescent="0.4">
      <c r="A406" s="5" t="s">
        <v>71</v>
      </c>
      <c r="B406" s="9">
        <v>130</v>
      </c>
      <c r="C406" s="9">
        <v>831</v>
      </c>
      <c r="D406" s="9">
        <v>822</v>
      </c>
    </row>
    <row r="407" spans="1:4" x14ac:dyDescent="0.4">
      <c r="A407" s="7" t="s">
        <v>73</v>
      </c>
      <c r="B407" s="9">
        <v>1030</v>
      </c>
      <c r="C407" s="9">
        <v>1280</v>
      </c>
      <c r="D407" s="9">
        <v>1184</v>
      </c>
    </row>
    <row r="408" spans="1:4" x14ac:dyDescent="0.4">
      <c r="A408" s="5" t="s">
        <v>100</v>
      </c>
      <c r="B408" s="9">
        <v>615</v>
      </c>
      <c r="C408" s="9">
        <v>744</v>
      </c>
      <c r="D408" s="9">
        <v>714</v>
      </c>
    </row>
    <row r="409" spans="1:4" x14ac:dyDescent="0.4">
      <c r="A409" s="5" t="s">
        <v>74</v>
      </c>
      <c r="B409" s="9">
        <v>265</v>
      </c>
      <c r="C409" s="9">
        <v>309</v>
      </c>
      <c r="D409" s="9">
        <v>291</v>
      </c>
    </row>
    <row r="410" spans="1:4" x14ac:dyDescent="0.4">
      <c r="A410" s="5" t="s">
        <v>73</v>
      </c>
      <c r="B410" s="9">
        <v>150</v>
      </c>
      <c r="C410" s="9">
        <v>227</v>
      </c>
      <c r="D410" s="9">
        <v>179</v>
      </c>
    </row>
    <row r="411" spans="1:4" x14ac:dyDescent="0.4">
      <c r="A411" s="7" t="s">
        <v>101</v>
      </c>
      <c r="B411" s="9">
        <v>215</v>
      </c>
      <c r="C411" s="9">
        <v>255</v>
      </c>
      <c r="D411" s="9">
        <v>224</v>
      </c>
    </row>
    <row r="412" spans="1:4" x14ac:dyDescent="0.4">
      <c r="A412" s="5" t="s">
        <v>101</v>
      </c>
      <c r="B412" s="9">
        <v>215</v>
      </c>
      <c r="C412" s="9">
        <v>255</v>
      </c>
      <c r="D412" s="9">
        <v>224</v>
      </c>
    </row>
    <row r="413" spans="1:4" x14ac:dyDescent="0.4">
      <c r="A413" s="7" t="s">
        <v>102</v>
      </c>
      <c r="B413" s="9">
        <v>125</v>
      </c>
      <c r="C413" s="9">
        <v>162</v>
      </c>
      <c r="D413" s="9">
        <v>159</v>
      </c>
    </row>
    <row r="414" spans="1:4" x14ac:dyDescent="0.4">
      <c r="A414" s="5" t="s">
        <v>102</v>
      </c>
      <c r="B414" s="9">
        <v>125</v>
      </c>
      <c r="C414" s="9">
        <v>162</v>
      </c>
      <c r="D414" s="9">
        <v>159</v>
      </c>
    </row>
    <row r="415" spans="1:4" x14ac:dyDescent="0.4">
      <c r="A415" s="7" t="s">
        <v>75</v>
      </c>
      <c r="B415" s="9">
        <v>50</v>
      </c>
      <c r="C415" s="9">
        <v>59</v>
      </c>
      <c r="D415" s="9">
        <v>37</v>
      </c>
    </row>
    <row r="416" spans="1:4" x14ac:dyDescent="0.4">
      <c r="A416" s="5" t="s">
        <v>75</v>
      </c>
      <c r="B416" s="9">
        <v>50</v>
      </c>
      <c r="C416" s="9">
        <v>59</v>
      </c>
      <c r="D416" s="9">
        <v>37</v>
      </c>
    </row>
    <row r="417" spans="1:4" x14ac:dyDescent="0.4">
      <c r="A417" s="18" t="s">
        <v>109</v>
      </c>
      <c r="B417" s="19">
        <v>28057</v>
      </c>
      <c r="C417" s="19">
        <v>35918</v>
      </c>
      <c r="D417" s="19">
        <v>34909</v>
      </c>
    </row>
    <row r="418" spans="1:4" x14ac:dyDescent="0.4">
      <c r="A418" s="7" t="s">
        <v>15</v>
      </c>
      <c r="B418" s="9">
        <v>760</v>
      </c>
      <c r="C418" s="9">
        <v>966</v>
      </c>
      <c r="D418" s="9">
        <v>945</v>
      </c>
    </row>
    <row r="419" spans="1:4" x14ac:dyDescent="0.4">
      <c r="A419" s="5" t="s">
        <v>17</v>
      </c>
      <c r="B419" s="9">
        <v>240</v>
      </c>
      <c r="C419" s="9">
        <v>247</v>
      </c>
      <c r="D419" s="9">
        <v>239</v>
      </c>
    </row>
    <row r="420" spans="1:4" x14ac:dyDescent="0.4">
      <c r="A420" s="5" t="s">
        <v>16</v>
      </c>
      <c r="B420" s="9">
        <v>520</v>
      </c>
      <c r="C420" s="9">
        <v>719</v>
      </c>
      <c r="D420" s="9">
        <v>706</v>
      </c>
    </row>
    <row r="421" spans="1:4" x14ac:dyDescent="0.4">
      <c r="A421" s="7" t="s">
        <v>18</v>
      </c>
      <c r="B421" s="9">
        <v>496</v>
      </c>
      <c r="C421" s="9">
        <v>521</v>
      </c>
      <c r="D421" s="9">
        <v>496</v>
      </c>
    </row>
    <row r="422" spans="1:4" x14ac:dyDescent="0.4">
      <c r="A422" s="5" t="s">
        <v>21</v>
      </c>
      <c r="B422" s="9">
        <v>96</v>
      </c>
      <c r="C422" s="9">
        <v>97</v>
      </c>
      <c r="D422" s="9">
        <v>92</v>
      </c>
    </row>
    <row r="423" spans="1:4" x14ac:dyDescent="0.4">
      <c r="A423" s="5" t="s">
        <v>91</v>
      </c>
      <c r="B423" s="9">
        <v>200</v>
      </c>
      <c r="C423" s="9">
        <v>210</v>
      </c>
      <c r="D423" s="9">
        <v>199</v>
      </c>
    </row>
    <row r="424" spans="1:4" x14ac:dyDescent="0.4">
      <c r="A424" s="5" t="s">
        <v>20</v>
      </c>
      <c r="B424" s="9">
        <v>20</v>
      </c>
      <c r="C424" s="9">
        <v>20</v>
      </c>
      <c r="D424" s="9">
        <v>19</v>
      </c>
    </row>
    <row r="425" spans="1:4" x14ac:dyDescent="0.4">
      <c r="A425" s="5" t="s">
        <v>19</v>
      </c>
      <c r="B425" s="9">
        <v>180</v>
      </c>
      <c r="C425" s="9">
        <v>194</v>
      </c>
      <c r="D425" s="9">
        <v>186</v>
      </c>
    </row>
    <row r="426" spans="1:4" x14ac:dyDescent="0.4">
      <c r="A426" s="7" t="s">
        <v>22</v>
      </c>
      <c r="B426" s="9">
        <v>1580</v>
      </c>
      <c r="C426" s="9">
        <v>1861</v>
      </c>
      <c r="D426" s="9">
        <v>1818</v>
      </c>
    </row>
    <row r="427" spans="1:4" x14ac:dyDescent="0.4">
      <c r="A427" s="5" t="s">
        <v>25</v>
      </c>
      <c r="B427" s="9">
        <v>160</v>
      </c>
      <c r="C427" s="9">
        <v>160</v>
      </c>
      <c r="D427" s="9">
        <v>160</v>
      </c>
    </row>
    <row r="428" spans="1:4" x14ac:dyDescent="0.4">
      <c r="A428" s="5" t="s">
        <v>24</v>
      </c>
      <c r="B428" s="9">
        <v>60</v>
      </c>
      <c r="C428" s="9">
        <v>66</v>
      </c>
      <c r="D428" s="9">
        <v>57</v>
      </c>
    </row>
    <row r="429" spans="1:4" x14ac:dyDescent="0.4">
      <c r="A429" s="5" t="s">
        <v>23</v>
      </c>
      <c r="B429" s="9">
        <v>1360</v>
      </c>
      <c r="C429" s="9">
        <v>1635</v>
      </c>
      <c r="D429" s="9">
        <v>1601</v>
      </c>
    </row>
    <row r="430" spans="1:4" x14ac:dyDescent="0.4">
      <c r="A430" s="7" t="s">
        <v>26</v>
      </c>
      <c r="B430" s="9">
        <v>1660</v>
      </c>
      <c r="C430" s="9">
        <v>2121</v>
      </c>
      <c r="D430" s="9">
        <v>2090</v>
      </c>
    </row>
    <row r="431" spans="1:4" x14ac:dyDescent="0.4">
      <c r="A431" s="5" t="s">
        <v>29</v>
      </c>
      <c r="B431" s="9">
        <v>240</v>
      </c>
      <c r="C431" s="9">
        <v>258</v>
      </c>
      <c r="D431" s="9">
        <v>256</v>
      </c>
    </row>
    <row r="432" spans="1:4" x14ac:dyDescent="0.4">
      <c r="A432" s="5" t="s">
        <v>92</v>
      </c>
      <c r="B432" s="9">
        <v>340</v>
      </c>
      <c r="C432" s="9">
        <v>363</v>
      </c>
      <c r="D432" s="9">
        <v>356</v>
      </c>
    </row>
    <row r="433" spans="1:4" x14ac:dyDescent="0.4">
      <c r="A433" s="5" t="s">
        <v>28</v>
      </c>
      <c r="B433" s="9">
        <v>700</v>
      </c>
      <c r="C433" s="9">
        <v>1050</v>
      </c>
      <c r="D433" s="9">
        <v>1050</v>
      </c>
    </row>
    <row r="434" spans="1:4" x14ac:dyDescent="0.4">
      <c r="A434" s="5" t="s">
        <v>27</v>
      </c>
      <c r="B434" s="9">
        <v>380</v>
      </c>
      <c r="C434" s="9">
        <v>450</v>
      </c>
      <c r="D434" s="9">
        <v>428</v>
      </c>
    </row>
    <row r="435" spans="1:4" x14ac:dyDescent="0.4">
      <c r="A435" s="7" t="s">
        <v>30</v>
      </c>
      <c r="B435" s="9">
        <v>1080</v>
      </c>
      <c r="C435" s="9">
        <v>1697</v>
      </c>
      <c r="D435" s="9">
        <v>1629</v>
      </c>
    </row>
    <row r="436" spans="1:4" x14ac:dyDescent="0.4">
      <c r="A436" s="5" t="s">
        <v>32</v>
      </c>
      <c r="B436" s="9">
        <v>220</v>
      </c>
      <c r="C436" s="9">
        <v>247</v>
      </c>
      <c r="D436" s="9">
        <v>245</v>
      </c>
    </row>
    <row r="437" spans="1:4" x14ac:dyDescent="0.4">
      <c r="A437" s="5" t="s">
        <v>33</v>
      </c>
      <c r="B437" s="9">
        <v>380</v>
      </c>
      <c r="C437" s="9">
        <v>482</v>
      </c>
      <c r="D437" s="9">
        <v>428</v>
      </c>
    </row>
    <row r="438" spans="1:4" x14ac:dyDescent="0.4">
      <c r="A438" s="5" t="s">
        <v>34</v>
      </c>
      <c r="B438" s="9">
        <v>240</v>
      </c>
      <c r="C438" s="9">
        <v>248</v>
      </c>
      <c r="D438" s="9">
        <v>248</v>
      </c>
    </row>
    <row r="439" spans="1:4" x14ac:dyDescent="0.4">
      <c r="A439" s="5" t="s">
        <v>31</v>
      </c>
      <c r="B439" s="9">
        <v>240</v>
      </c>
      <c r="C439" s="9">
        <v>720</v>
      </c>
      <c r="D439" s="9">
        <v>708</v>
      </c>
    </row>
    <row r="440" spans="1:4" x14ac:dyDescent="0.4">
      <c r="A440" s="7" t="s">
        <v>35</v>
      </c>
      <c r="B440" s="9">
        <v>1351</v>
      </c>
      <c r="C440" s="9">
        <v>1576</v>
      </c>
      <c r="D440" s="9">
        <v>1514</v>
      </c>
    </row>
    <row r="441" spans="1:4" x14ac:dyDescent="0.4">
      <c r="A441" s="5" t="s">
        <v>38</v>
      </c>
      <c r="B441" s="9">
        <v>196</v>
      </c>
      <c r="C441" s="9">
        <v>225</v>
      </c>
      <c r="D441" s="9">
        <v>215</v>
      </c>
    </row>
    <row r="442" spans="1:4" x14ac:dyDescent="0.4">
      <c r="A442" s="5" t="s">
        <v>37</v>
      </c>
      <c r="B442" s="9">
        <v>252</v>
      </c>
      <c r="C442" s="9">
        <v>261</v>
      </c>
      <c r="D442" s="9">
        <v>259</v>
      </c>
    </row>
    <row r="443" spans="1:4" x14ac:dyDescent="0.4">
      <c r="A443" s="5" t="s">
        <v>39</v>
      </c>
      <c r="B443" s="9">
        <v>180</v>
      </c>
      <c r="C443" s="9">
        <v>180</v>
      </c>
      <c r="D443" s="9">
        <v>174</v>
      </c>
    </row>
    <row r="444" spans="1:4" x14ac:dyDescent="0.4">
      <c r="A444" s="5" t="s">
        <v>40</v>
      </c>
      <c r="B444" s="9">
        <v>273</v>
      </c>
      <c r="C444" s="9">
        <v>307</v>
      </c>
      <c r="D444" s="9">
        <v>295</v>
      </c>
    </row>
    <row r="445" spans="1:4" x14ac:dyDescent="0.4">
      <c r="A445" s="5" t="s">
        <v>36</v>
      </c>
      <c r="B445" s="9">
        <v>450</v>
      </c>
      <c r="C445" s="9">
        <v>603</v>
      </c>
      <c r="D445" s="9">
        <v>571</v>
      </c>
    </row>
    <row r="446" spans="1:4" x14ac:dyDescent="0.4">
      <c r="A446" s="7" t="s">
        <v>41</v>
      </c>
      <c r="B446" s="9">
        <v>1430</v>
      </c>
      <c r="C446" s="9">
        <v>1563</v>
      </c>
      <c r="D446" s="9">
        <v>1530</v>
      </c>
    </row>
    <row r="447" spans="1:4" x14ac:dyDescent="0.4">
      <c r="A447" s="5" t="s">
        <v>45</v>
      </c>
      <c r="B447" s="9">
        <v>230</v>
      </c>
      <c r="C447" s="9">
        <v>278</v>
      </c>
      <c r="D447" s="9">
        <v>257</v>
      </c>
    </row>
    <row r="448" spans="1:4" x14ac:dyDescent="0.4">
      <c r="A448" s="5" t="s">
        <v>44</v>
      </c>
      <c r="B448" s="9">
        <v>360</v>
      </c>
      <c r="C448" s="9">
        <v>375</v>
      </c>
      <c r="D448" s="9">
        <v>371</v>
      </c>
    </row>
    <row r="449" spans="1:4" x14ac:dyDescent="0.4">
      <c r="A449" s="5" t="s">
        <v>43</v>
      </c>
      <c r="B449" s="9">
        <v>140</v>
      </c>
      <c r="C449" s="9">
        <v>145</v>
      </c>
      <c r="D449" s="9">
        <v>145</v>
      </c>
    </row>
    <row r="450" spans="1:4" x14ac:dyDescent="0.4">
      <c r="A450" s="5" t="s">
        <v>93</v>
      </c>
      <c r="B450" s="9">
        <v>120</v>
      </c>
      <c r="C450" s="9">
        <v>142</v>
      </c>
      <c r="D450" s="9">
        <v>139</v>
      </c>
    </row>
    <row r="451" spans="1:4" x14ac:dyDescent="0.4">
      <c r="A451" s="5" t="s">
        <v>42</v>
      </c>
      <c r="B451" s="9">
        <v>580</v>
      </c>
      <c r="C451" s="9">
        <v>623</v>
      </c>
      <c r="D451" s="9">
        <v>618</v>
      </c>
    </row>
    <row r="452" spans="1:4" x14ac:dyDescent="0.4">
      <c r="A452" s="7" t="s">
        <v>12</v>
      </c>
      <c r="B452" s="9">
        <v>1174</v>
      </c>
      <c r="C452" s="9">
        <v>1499</v>
      </c>
      <c r="D452" s="9">
        <v>1441</v>
      </c>
    </row>
    <row r="453" spans="1:4" x14ac:dyDescent="0.4">
      <c r="A453" s="5" t="s">
        <v>46</v>
      </c>
      <c r="B453" s="9">
        <v>200</v>
      </c>
      <c r="C453" s="9">
        <v>275</v>
      </c>
      <c r="D453" s="9">
        <v>262</v>
      </c>
    </row>
    <row r="454" spans="1:4" x14ac:dyDescent="0.4">
      <c r="A454" s="5" t="s">
        <v>47</v>
      </c>
      <c r="B454" s="9">
        <v>216</v>
      </c>
      <c r="C454" s="9">
        <v>293</v>
      </c>
      <c r="D454" s="9">
        <v>276</v>
      </c>
    </row>
    <row r="455" spans="1:4" x14ac:dyDescent="0.4">
      <c r="A455" s="5" t="s">
        <v>48</v>
      </c>
      <c r="B455" s="9">
        <v>400</v>
      </c>
      <c r="C455" s="9">
        <v>440</v>
      </c>
      <c r="D455" s="9">
        <v>421</v>
      </c>
    </row>
    <row r="456" spans="1:4" x14ac:dyDescent="0.4">
      <c r="A456" s="5" t="s">
        <v>13</v>
      </c>
      <c r="B456" s="9">
        <v>358</v>
      </c>
      <c r="C456" s="9">
        <v>491</v>
      </c>
      <c r="D456" s="9">
        <v>482</v>
      </c>
    </row>
    <row r="457" spans="1:4" x14ac:dyDescent="0.4">
      <c r="A457" s="7" t="s">
        <v>49</v>
      </c>
      <c r="B457" s="9">
        <v>1512</v>
      </c>
      <c r="C457" s="9">
        <v>1641</v>
      </c>
      <c r="D457" s="9">
        <v>1578</v>
      </c>
    </row>
    <row r="458" spans="1:4" x14ac:dyDescent="0.4">
      <c r="A458" s="5" t="s">
        <v>94</v>
      </c>
      <c r="B458" s="9">
        <v>120</v>
      </c>
      <c r="C458" s="9">
        <v>136</v>
      </c>
      <c r="D458" s="9">
        <v>134</v>
      </c>
    </row>
    <row r="459" spans="1:4" x14ac:dyDescent="0.4">
      <c r="A459" s="5" t="s">
        <v>53</v>
      </c>
      <c r="B459" s="9">
        <v>472</v>
      </c>
      <c r="C459" s="9">
        <v>418</v>
      </c>
      <c r="D459" s="9">
        <v>405</v>
      </c>
    </row>
    <row r="460" spans="1:4" x14ac:dyDescent="0.4">
      <c r="A460" s="5" t="s">
        <v>51</v>
      </c>
      <c r="B460" s="9">
        <v>140</v>
      </c>
      <c r="C460" s="9">
        <v>148</v>
      </c>
      <c r="D460" s="9">
        <v>148</v>
      </c>
    </row>
    <row r="461" spans="1:4" x14ac:dyDescent="0.4">
      <c r="A461" s="5" t="s">
        <v>52</v>
      </c>
      <c r="B461" s="9">
        <v>340</v>
      </c>
      <c r="C461" s="9">
        <v>366</v>
      </c>
      <c r="D461" s="9">
        <v>364</v>
      </c>
    </row>
    <row r="462" spans="1:4" x14ac:dyDescent="0.4">
      <c r="A462" s="5" t="s">
        <v>50</v>
      </c>
      <c r="B462" s="9">
        <v>440</v>
      </c>
      <c r="C462" s="9">
        <v>573</v>
      </c>
      <c r="D462" s="9">
        <v>527</v>
      </c>
    </row>
    <row r="463" spans="1:4" x14ac:dyDescent="0.4">
      <c r="A463" s="7" t="s">
        <v>54</v>
      </c>
      <c r="B463" s="9">
        <v>1117</v>
      </c>
      <c r="C463" s="9">
        <v>1426</v>
      </c>
      <c r="D463" s="9">
        <v>1372</v>
      </c>
    </row>
    <row r="464" spans="1:4" x14ac:dyDescent="0.4">
      <c r="A464" s="5" t="s">
        <v>56</v>
      </c>
      <c r="B464" s="9">
        <v>140</v>
      </c>
      <c r="C464" s="9">
        <v>320</v>
      </c>
      <c r="D464" s="9">
        <v>297</v>
      </c>
    </row>
    <row r="465" spans="1:4" x14ac:dyDescent="0.4">
      <c r="A465" s="5" t="s">
        <v>57</v>
      </c>
      <c r="B465" s="9">
        <v>357</v>
      </c>
      <c r="C465" s="9">
        <v>420</v>
      </c>
      <c r="D465" s="9">
        <v>418</v>
      </c>
    </row>
    <row r="466" spans="1:4" x14ac:dyDescent="0.4">
      <c r="A466" s="5" t="s">
        <v>55</v>
      </c>
      <c r="B466" s="9">
        <v>620</v>
      </c>
      <c r="C466" s="9">
        <v>686</v>
      </c>
      <c r="D466" s="9">
        <v>657</v>
      </c>
    </row>
    <row r="467" spans="1:4" x14ac:dyDescent="0.4">
      <c r="A467" s="7" t="s">
        <v>58</v>
      </c>
      <c r="B467" s="9">
        <v>1260</v>
      </c>
      <c r="C467" s="9">
        <v>2423</v>
      </c>
      <c r="D467" s="9">
        <v>2395</v>
      </c>
    </row>
    <row r="468" spans="1:4" x14ac:dyDescent="0.4">
      <c r="A468" s="5" t="s">
        <v>60</v>
      </c>
      <c r="B468" s="9">
        <v>440</v>
      </c>
      <c r="C468" s="9">
        <v>582</v>
      </c>
      <c r="D468" s="9">
        <v>569</v>
      </c>
    </row>
    <row r="469" spans="1:4" x14ac:dyDescent="0.4">
      <c r="A469" s="5" t="s">
        <v>61</v>
      </c>
      <c r="B469" s="9">
        <v>160</v>
      </c>
      <c r="C469" s="9">
        <v>185</v>
      </c>
      <c r="D469" s="9">
        <v>185</v>
      </c>
    </row>
    <row r="470" spans="1:4" x14ac:dyDescent="0.4">
      <c r="A470" s="5" t="s">
        <v>59</v>
      </c>
      <c r="B470" s="9">
        <v>660</v>
      </c>
      <c r="C470" s="9">
        <v>1656</v>
      </c>
      <c r="D470" s="9">
        <v>1641</v>
      </c>
    </row>
    <row r="471" spans="1:4" x14ac:dyDescent="0.4">
      <c r="A471" s="7" t="s">
        <v>95</v>
      </c>
      <c r="B471" s="9">
        <v>800</v>
      </c>
      <c r="C471" s="9">
        <v>969</v>
      </c>
      <c r="D471" s="9">
        <v>940</v>
      </c>
    </row>
    <row r="472" spans="1:4" x14ac:dyDescent="0.4">
      <c r="A472" s="5" t="s">
        <v>97</v>
      </c>
      <c r="B472" s="9">
        <v>280</v>
      </c>
      <c r="C472" s="9">
        <v>361</v>
      </c>
      <c r="D472" s="9">
        <v>345</v>
      </c>
    </row>
    <row r="473" spans="1:4" x14ac:dyDescent="0.4">
      <c r="A473" s="5" t="s">
        <v>96</v>
      </c>
      <c r="B473" s="9">
        <v>520</v>
      </c>
      <c r="C473" s="9">
        <v>608</v>
      </c>
      <c r="D473" s="9">
        <v>595</v>
      </c>
    </row>
    <row r="474" spans="1:4" x14ac:dyDescent="0.4">
      <c r="A474" s="7" t="s">
        <v>62</v>
      </c>
      <c r="B474" s="9">
        <v>370</v>
      </c>
      <c r="C474" s="9">
        <v>420</v>
      </c>
      <c r="D474" s="9">
        <v>416</v>
      </c>
    </row>
    <row r="475" spans="1:4" x14ac:dyDescent="0.4">
      <c r="A475" s="5" t="s">
        <v>62</v>
      </c>
      <c r="B475" s="9">
        <v>370</v>
      </c>
      <c r="C475" s="9">
        <v>420</v>
      </c>
      <c r="D475" s="9">
        <v>416</v>
      </c>
    </row>
    <row r="476" spans="1:4" x14ac:dyDescent="0.4">
      <c r="A476" s="7" t="s">
        <v>84</v>
      </c>
      <c r="B476" s="9">
        <v>1240</v>
      </c>
      <c r="C476" s="9">
        <v>1617</v>
      </c>
      <c r="D476" s="9">
        <v>1599</v>
      </c>
    </row>
    <row r="477" spans="1:4" x14ac:dyDescent="0.4">
      <c r="A477" s="5" t="s">
        <v>86</v>
      </c>
      <c r="B477" s="9">
        <v>380</v>
      </c>
      <c r="C477" s="9">
        <v>411</v>
      </c>
      <c r="D477" s="9">
        <v>404</v>
      </c>
    </row>
    <row r="478" spans="1:4" x14ac:dyDescent="0.4">
      <c r="A478" s="5" t="s">
        <v>85</v>
      </c>
      <c r="B478" s="9">
        <v>560</v>
      </c>
      <c r="C478" s="9">
        <v>784</v>
      </c>
      <c r="D478" s="9">
        <v>773</v>
      </c>
    </row>
    <row r="479" spans="1:4" x14ac:dyDescent="0.4">
      <c r="A479" s="5" t="s">
        <v>84</v>
      </c>
      <c r="B479" s="9">
        <v>300</v>
      </c>
      <c r="C479" s="9">
        <v>422</v>
      </c>
      <c r="D479" s="9">
        <v>422</v>
      </c>
    </row>
    <row r="480" spans="1:4" x14ac:dyDescent="0.4">
      <c r="A480" s="7" t="s">
        <v>81</v>
      </c>
      <c r="B480" s="9">
        <v>840</v>
      </c>
      <c r="C480" s="9">
        <v>972</v>
      </c>
      <c r="D480" s="9">
        <v>969</v>
      </c>
    </row>
    <row r="481" spans="1:4" x14ac:dyDescent="0.4">
      <c r="A481" s="5" t="s">
        <v>98</v>
      </c>
      <c r="B481" s="9">
        <v>160</v>
      </c>
      <c r="C481" s="9">
        <v>246</v>
      </c>
      <c r="D481" s="9">
        <v>245</v>
      </c>
    </row>
    <row r="482" spans="1:4" x14ac:dyDescent="0.4">
      <c r="A482" s="5" t="s">
        <v>83</v>
      </c>
      <c r="B482" s="9">
        <v>400</v>
      </c>
      <c r="C482" s="9">
        <v>419</v>
      </c>
      <c r="D482" s="9">
        <v>419</v>
      </c>
    </row>
    <row r="483" spans="1:4" x14ac:dyDescent="0.4">
      <c r="A483" s="5" t="s">
        <v>82</v>
      </c>
      <c r="B483" s="9">
        <v>80</v>
      </c>
      <c r="C483" s="9">
        <v>82</v>
      </c>
      <c r="D483" s="9">
        <v>80</v>
      </c>
    </row>
    <row r="484" spans="1:4" x14ac:dyDescent="0.4">
      <c r="A484" s="5" t="s">
        <v>81</v>
      </c>
      <c r="B484" s="9">
        <v>200</v>
      </c>
      <c r="C484" s="9">
        <v>225</v>
      </c>
      <c r="D484" s="9">
        <v>225</v>
      </c>
    </row>
    <row r="485" spans="1:4" x14ac:dyDescent="0.4">
      <c r="A485" s="7" t="s">
        <v>103</v>
      </c>
      <c r="B485" s="9">
        <v>740</v>
      </c>
      <c r="C485" s="9">
        <v>835</v>
      </c>
      <c r="D485" s="9">
        <v>817</v>
      </c>
    </row>
    <row r="486" spans="1:4" x14ac:dyDescent="0.4">
      <c r="A486" s="5" t="s">
        <v>105</v>
      </c>
      <c r="B486" s="9">
        <v>360</v>
      </c>
      <c r="C486" s="9">
        <v>396</v>
      </c>
      <c r="D486" s="9">
        <v>379</v>
      </c>
    </row>
    <row r="487" spans="1:4" x14ac:dyDescent="0.4">
      <c r="A487" s="5" t="s">
        <v>104</v>
      </c>
      <c r="B487" s="9">
        <v>180</v>
      </c>
      <c r="C487" s="9">
        <v>180</v>
      </c>
      <c r="D487" s="9">
        <v>180</v>
      </c>
    </row>
    <row r="488" spans="1:4" x14ac:dyDescent="0.4">
      <c r="A488" s="5" t="s">
        <v>103</v>
      </c>
      <c r="B488" s="9">
        <v>200</v>
      </c>
      <c r="C488" s="9">
        <v>259</v>
      </c>
      <c r="D488" s="9">
        <v>258</v>
      </c>
    </row>
    <row r="489" spans="1:4" x14ac:dyDescent="0.4">
      <c r="A489" s="7" t="s">
        <v>78</v>
      </c>
      <c r="B489" s="9">
        <v>560</v>
      </c>
      <c r="C489" s="9">
        <v>616</v>
      </c>
      <c r="D489" s="9">
        <v>616</v>
      </c>
    </row>
    <row r="490" spans="1:4" x14ac:dyDescent="0.4">
      <c r="A490" s="5" t="s">
        <v>80</v>
      </c>
      <c r="B490" s="9">
        <v>200</v>
      </c>
      <c r="C490" s="9">
        <v>200</v>
      </c>
      <c r="D490" s="9">
        <v>200</v>
      </c>
    </row>
    <row r="491" spans="1:4" x14ac:dyDescent="0.4">
      <c r="A491" s="5" t="s">
        <v>79</v>
      </c>
      <c r="B491" s="9">
        <v>240</v>
      </c>
      <c r="C491" s="9">
        <v>251</v>
      </c>
      <c r="D491" s="9">
        <v>251</v>
      </c>
    </row>
    <row r="492" spans="1:4" x14ac:dyDescent="0.4">
      <c r="A492" s="5" t="s">
        <v>78</v>
      </c>
      <c r="B492" s="9">
        <v>120</v>
      </c>
      <c r="C492" s="9">
        <v>165</v>
      </c>
      <c r="D492" s="9">
        <v>165</v>
      </c>
    </row>
    <row r="493" spans="1:4" x14ac:dyDescent="0.4">
      <c r="A493" s="7" t="s">
        <v>63</v>
      </c>
      <c r="B493" s="9">
        <v>880</v>
      </c>
      <c r="C493" s="9">
        <v>1033</v>
      </c>
      <c r="D493" s="9">
        <v>1011</v>
      </c>
    </row>
    <row r="494" spans="1:4" x14ac:dyDescent="0.4">
      <c r="A494" s="5" t="s">
        <v>77</v>
      </c>
      <c r="B494" s="9">
        <v>300</v>
      </c>
      <c r="C494" s="9">
        <v>369</v>
      </c>
      <c r="D494" s="9">
        <v>358</v>
      </c>
    </row>
    <row r="495" spans="1:4" x14ac:dyDescent="0.4">
      <c r="A495" s="5" t="s">
        <v>76</v>
      </c>
      <c r="B495" s="9">
        <v>32</v>
      </c>
      <c r="C495" s="9">
        <v>89</v>
      </c>
      <c r="D495" s="9">
        <v>89</v>
      </c>
    </row>
    <row r="496" spans="1:4" x14ac:dyDescent="0.4">
      <c r="A496" s="5" t="s">
        <v>64</v>
      </c>
      <c r="B496" s="9">
        <v>128</v>
      </c>
      <c r="C496" s="9">
        <v>133</v>
      </c>
      <c r="D496" s="9">
        <v>128</v>
      </c>
    </row>
    <row r="497" spans="1:4" x14ac:dyDescent="0.4">
      <c r="A497" s="5" t="s">
        <v>65</v>
      </c>
      <c r="B497" s="9">
        <v>100</v>
      </c>
      <c r="C497" s="9">
        <v>116</v>
      </c>
      <c r="D497" s="9">
        <v>116</v>
      </c>
    </row>
    <row r="498" spans="1:4" x14ac:dyDescent="0.4">
      <c r="A498" s="5" t="s">
        <v>63</v>
      </c>
      <c r="B498" s="9">
        <v>320</v>
      </c>
      <c r="C498" s="9">
        <v>326</v>
      </c>
      <c r="D498" s="9">
        <v>320</v>
      </c>
    </row>
    <row r="499" spans="1:4" x14ac:dyDescent="0.4">
      <c r="A499" s="7" t="s">
        <v>66</v>
      </c>
      <c r="B499" s="9">
        <v>1687</v>
      </c>
      <c r="C499" s="9">
        <v>3162</v>
      </c>
      <c r="D499" s="9">
        <v>3035</v>
      </c>
    </row>
    <row r="500" spans="1:4" x14ac:dyDescent="0.4">
      <c r="A500" s="5" t="s">
        <v>67</v>
      </c>
      <c r="B500" s="9">
        <v>663</v>
      </c>
      <c r="C500" s="9">
        <v>1378</v>
      </c>
      <c r="D500" s="9">
        <v>1355</v>
      </c>
    </row>
    <row r="501" spans="1:4" x14ac:dyDescent="0.4">
      <c r="A501" s="5" t="s">
        <v>66</v>
      </c>
      <c r="B501" s="9">
        <v>1024</v>
      </c>
      <c r="C501" s="9">
        <v>1784</v>
      </c>
      <c r="D501" s="9">
        <v>1680</v>
      </c>
    </row>
    <row r="502" spans="1:4" x14ac:dyDescent="0.4">
      <c r="A502" s="7" t="s">
        <v>68</v>
      </c>
      <c r="B502" s="9">
        <v>1317</v>
      </c>
      <c r="C502" s="9">
        <v>1608</v>
      </c>
      <c r="D502" s="9">
        <v>1590</v>
      </c>
    </row>
    <row r="503" spans="1:4" x14ac:dyDescent="0.4">
      <c r="A503" s="5" t="s">
        <v>69</v>
      </c>
      <c r="B503" s="9">
        <v>140</v>
      </c>
      <c r="C503" s="9">
        <v>161</v>
      </c>
      <c r="D503" s="9">
        <v>161</v>
      </c>
    </row>
    <row r="504" spans="1:4" x14ac:dyDescent="0.4">
      <c r="A504" s="5" t="s">
        <v>70</v>
      </c>
      <c r="B504" s="9">
        <v>887</v>
      </c>
      <c r="C504" s="9">
        <v>1130</v>
      </c>
      <c r="D504" s="9">
        <v>1120</v>
      </c>
    </row>
    <row r="505" spans="1:4" x14ac:dyDescent="0.4">
      <c r="A505" s="5" t="s">
        <v>68</v>
      </c>
      <c r="B505" s="9">
        <v>290</v>
      </c>
      <c r="C505" s="9">
        <v>317</v>
      </c>
      <c r="D505" s="9">
        <v>309</v>
      </c>
    </row>
    <row r="506" spans="1:4" x14ac:dyDescent="0.4">
      <c r="A506" s="7" t="s">
        <v>71</v>
      </c>
      <c r="B506" s="9">
        <v>4170</v>
      </c>
      <c r="C506" s="9">
        <v>4855</v>
      </c>
      <c r="D506" s="9">
        <v>4669</v>
      </c>
    </row>
    <row r="507" spans="1:4" x14ac:dyDescent="0.4">
      <c r="A507" s="5" t="s">
        <v>99</v>
      </c>
      <c r="B507" s="9">
        <v>1020</v>
      </c>
      <c r="C507" s="9">
        <v>1207</v>
      </c>
      <c r="D507" s="9">
        <v>1192</v>
      </c>
    </row>
    <row r="508" spans="1:4" x14ac:dyDescent="0.4">
      <c r="A508" s="5" t="s">
        <v>72</v>
      </c>
      <c r="B508" s="9">
        <v>1140</v>
      </c>
      <c r="C508" s="9">
        <v>1168</v>
      </c>
      <c r="D508" s="9">
        <v>1068</v>
      </c>
    </row>
    <row r="509" spans="1:4" x14ac:dyDescent="0.4">
      <c r="A509" s="5" t="s">
        <v>71</v>
      </c>
      <c r="B509" s="9">
        <v>2010</v>
      </c>
      <c r="C509" s="9">
        <v>2480</v>
      </c>
      <c r="D509" s="9">
        <v>2409</v>
      </c>
    </row>
    <row r="510" spans="1:4" x14ac:dyDescent="0.4">
      <c r="A510" s="7" t="s">
        <v>73</v>
      </c>
      <c r="B510" s="9">
        <v>724</v>
      </c>
      <c r="C510" s="9">
        <v>791</v>
      </c>
      <c r="D510" s="9">
        <v>765</v>
      </c>
    </row>
    <row r="511" spans="1:4" x14ac:dyDescent="0.4">
      <c r="A511" s="5" t="s">
        <v>100</v>
      </c>
      <c r="B511" s="9">
        <v>194</v>
      </c>
      <c r="C511" s="9">
        <v>235</v>
      </c>
      <c r="D511" s="9">
        <v>232</v>
      </c>
    </row>
    <row r="512" spans="1:4" x14ac:dyDescent="0.4">
      <c r="A512" s="5" t="s">
        <v>74</v>
      </c>
      <c r="B512" s="9">
        <v>130</v>
      </c>
      <c r="C512" s="9">
        <v>132</v>
      </c>
      <c r="D512" s="9">
        <v>111</v>
      </c>
    </row>
    <row r="513" spans="1:4" x14ac:dyDescent="0.4">
      <c r="A513" s="5" t="s">
        <v>73</v>
      </c>
      <c r="B513" s="9">
        <v>400</v>
      </c>
      <c r="C513" s="9">
        <v>424</v>
      </c>
      <c r="D513" s="9">
        <v>422</v>
      </c>
    </row>
    <row r="514" spans="1:4" x14ac:dyDescent="0.4">
      <c r="A514" s="7" t="s">
        <v>101</v>
      </c>
      <c r="B514" s="9">
        <v>120</v>
      </c>
      <c r="C514" s="9">
        <v>127</v>
      </c>
      <c r="D514" s="9">
        <v>123</v>
      </c>
    </row>
    <row r="515" spans="1:4" x14ac:dyDescent="0.4">
      <c r="A515" s="5" t="s">
        <v>101</v>
      </c>
      <c r="B515" s="9">
        <v>120</v>
      </c>
      <c r="C515" s="9">
        <v>127</v>
      </c>
      <c r="D515" s="9">
        <v>123</v>
      </c>
    </row>
    <row r="516" spans="1:4" x14ac:dyDescent="0.4">
      <c r="A516" s="7" t="s">
        <v>102</v>
      </c>
      <c r="B516" s="9">
        <v>190</v>
      </c>
      <c r="C516" s="9">
        <v>204</v>
      </c>
      <c r="D516" s="9">
        <v>201</v>
      </c>
    </row>
    <row r="517" spans="1:4" x14ac:dyDescent="0.4">
      <c r="A517" s="5" t="s">
        <v>102</v>
      </c>
      <c r="B517" s="9">
        <v>190</v>
      </c>
      <c r="C517" s="9">
        <v>204</v>
      </c>
      <c r="D517" s="9">
        <v>201</v>
      </c>
    </row>
    <row r="518" spans="1:4" x14ac:dyDescent="0.4">
      <c r="A518" s="7" t="s">
        <v>75</v>
      </c>
      <c r="B518" s="9">
        <v>130</v>
      </c>
      <c r="C518" s="9">
        <v>167</v>
      </c>
      <c r="D518" s="9">
        <v>148</v>
      </c>
    </row>
    <row r="519" spans="1:4" x14ac:dyDescent="0.4">
      <c r="A519" s="5" t="s">
        <v>75</v>
      </c>
      <c r="B519" s="9">
        <v>130</v>
      </c>
      <c r="C519" s="9">
        <v>167</v>
      </c>
      <c r="D519" s="9">
        <v>148</v>
      </c>
    </row>
    <row r="520" spans="1:4" x14ac:dyDescent="0.4">
      <c r="A520" s="7" t="s">
        <v>89</v>
      </c>
      <c r="B520" s="9">
        <v>869</v>
      </c>
      <c r="C520" s="9">
        <v>1248</v>
      </c>
      <c r="D520" s="9">
        <v>1202</v>
      </c>
    </row>
    <row r="521" spans="1:4" x14ac:dyDescent="0.4">
      <c r="A521" s="5" t="s">
        <v>110</v>
      </c>
      <c r="B521" s="9">
        <v>749</v>
      </c>
      <c r="C521" s="9">
        <v>995</v>
      </c>
      <c r="D521" s="9">
        <v>957</v>
      </c>
    </row>
    <row r="522" spans="1:4" x14ac:dyDescent="0.4">
      <c r="A522" s="5" t="s">
        <v>90</v>
      </c>
      <c r="B522" s="9">
        <v>120</v>
      </c>
      <c r="C522" s="9">
        <v>253</v>
      </c>
      <c r="D522" s="9">
        <v>245</v>
      </c>
    </row>
    <row r="523" spans="1:4" x14ac:dyDescent="0.4">
      <c r="A523" s="18" t="s">
        <v>106</v>
      </c>
      <c r="B523" s="19">
        <v>11991</v>
      </c>
      <c r="C523" s="19">
        <v>14247</v>
      </c>
      <c r="D523" s="19">
        <v>13509</v>
      </c>
    </row>
    <row r="524" spans="1:4" x14ac:dyDescent="0.4">
      <c r="A524" s="7" t="s">
        <v>15</v>
      </c>
      <c r="B524" s="9">
        <v>1330</v>
      </c>
      <c r="C524" s="9">
        <v>1424</v>
      </c>
      <c r="D524" s="9">
        <v>1363</v>
      </c>
    </row>
    <row r="525" spans="1:4" x14ac:dyDescent="0.4">
      <c r="A525" s="5" t="s">
        <v>17</v>
      </c>
      <c r="B525" s="9">
        <v>500</v>
      </c>
      <c r="C525" s="9">
        <v>503</v>
      </c>
      <c r="D525" s="9">
        <v>493</v>
      </c>
    </row>
    <row r="526" spans="1:4" x14ac:dyDescent="0.4">
      <c r="A526" s="5" t="s">
        <v>16</v>
      </c>
      <c r="B526" s="9">
        <v>830</v>
      </c>
      <c r="C526" s="9">
        <v>921</v>
      </c>
      <c r="D526" s="9">
        <v>870</v>
      </c>
    </row>
    <row r="527" spans="1:4" x14ac:dyDescent="0.4">
      <c r="A527" s="7" t="s">
        <v>18</v>
      </c>
      <c r="B527" s="9">
        <v>300</v>
      </c>
      <c r="C527" s="9">
        <v>306</v>
      </c>
      <c r="D527" s="9">
        <v>296</v>
      </c>
    </row>
    <row r="528" spans="1:4" x14ac:dyDescent="0.4">
      <c r="A528" s="5" t="s">
        <v>91</v>
      </c>
      <c r="B528" s="9">
        <v>120</v>
      </c>
      <c r="C528" s="9">
        <v>125</v>
      </c>
      <c r="D528" s="9">
        <v>115</v>
      </c>
    </row>
    <row r="529" spans="1:4" x14ac:dyDescent="0.4">
      <c r="A529" s="5" t="s">
        <v>19</v>
      </c>
      <c r="B529" s="9">
        <v>180</v>
      </c>
      <c r="C529" s="9">
        <v>181</v>
      </c>
      <c r="D529" s="9">
        <v>181</v>
      </c>
    </row>
    <row r="530" spans="1:4" x14ac:dyDescent="0.4">
      <c r="A530" s="7" t="s">
        <v>22</v>
      </c>
      <c r="B530" s="9">
        <v>720</v>
      </c>
      <c r="C530" s="9">
        <v>802</v>
      </c>
      <c r="D530" s="9">
        <v>798</v>
      </c>
    </row>
    <row r="531" spans="1:4" x14ac:dyDescent="0.4">
      <c r="A531" s="5" t="s">
        <v>25</v>
      </c>
      <c r="B531" s="9">
        <v>400</v>
      </c>
      <c r="C531" s="9">
        <v>421</v>
      </c>
      <c r="D531" s="9">
        <v>421</v>
      </c>
    </row>
    <row r="532" spans="1:4" x14ac:dyDescent="0.4">
      <c r="A532" s="5" t="s">
        <v>23</v>
      </c>
      <c r="B532" s="9">
        <v>320</v>
      </c>
      <c r="C532" s="9">
        <v>381</v>
      </c>
      <c r="D532" s="9">
        <v>377</v>
      </c>
    </row>
    <row r="533" spans="1:4" x14ac:dyDescent="0.4">
      <c r="A533" s="7" t="s">
        <v>26</v>
      </c>
      <c r="B533" s="9">
        <v>520</v>
      </c>
      <c r="C533" s="9">
        <v>531</v>
      </c>
      <c r="D533" s="9">
        <v>499</v>
      </c>
    </row>
    <row r="534" spans="1:4" x14ac:dyDescent="0.4">
      <c r="A534" s="5" t="s">
        <v>29</v>
      </c>
      <c r="B534" s="9">
        <v>40</v>
      </c>
      <c r="C534" s="9">
        <v>40</v>
      </c>
      <c r="D534" s="9">
        <v>40</v>
      </c>
    </row>
    <row r="535" spans="1:4" x14ac:dyDescent="0.4">
      <c r="A535" s="5" t="s">
        <v>27</v>
      </c>
      <c r="B535" s="9">
        <v>480</v>
      </c>
      <c r="C535" s="9">
        <v>491</v>
      </c>
      <c r="D535" s="9">
        <v>459</v>
      </c>
    </row>
    <row r="536" spans="1:4" x14ac:dyDescent="0.4">
      <c r="A536" s="7" t="s">
        <v>30</v>
      </c>
      <c r="B536" s="9">
        <v>360</v>
      </c>
      <c r="C536" s="9">
        <v>479</v>
      </c>
      <c r="D536" s="9">
        <v>467</v>
      </c>
    </row>
    <row r="537" spans="1:4" x14ac:dyDescent="0.4">
      <c r="A537" s="5" t="s">
        <v>32</v>
      </c>
      <c r="B537" s="9">
        <v>60</v>
      </c>
      <c r="C537" s="9">
        <v>64</v>
      </c>
      <c r="D537" s="9">
        <v>64</v>
      </c>
    </row>
    <row r="538" spans="1:4" x14ac:dyDescent="0.4">
      <c r="A538" s="5" t="s">
        <v>33</v>
      </c>
      <c r="B538" s="9">
        <v>60</v>
      </c>
      <c r="C538" s="9">
        <v>94</v>
      </c>
      <c r="D538" s="9">
        <v>94</v>
      </c>
    </row>
    <row r="539" spans="1:4" x14ac:dyDescent="0.4">
      <c r="A539" s="5" t="s">
        <v>34</v>
      </c>
      <c r="B539" s="9">
        <v>100</v>
      </c>
      <c r="C539" s="9">
        <v>100</v>
      </c>
      <c r="D539" s="9">
        <v>95</v>
      </c>
    </row>
    <row r="540" spans="1:4" x14ac:dyDescent="0.4">
      <c r="A540" s="5" t="s">
        <v>31</v>
      </c>
      <c r="B540" s="9">
        <v>140</v>
      </c>
      <c r="C540" s="9">
        <v>221</v>
      </c>
      <c r="D540" s="9">
        <v>214</v>
      </c>
    </row>
    <row r="541" spans="1:4" x14ac:dyDescent="0.4">
      <c r="A541" s="7" t="s">
        <v>35</v>
      </c>
      <c r="B541" s="9">
        <v>858</v>
      </c>
      <c r="C541" s="9">
        <v>912</v>
      </c>
      <c r="D541" s="9">
        <v>768</v>
      </c>
    </row>
    <row r="542" spans="1:4" x14ac:dyDescent="0.4">
      <c r="A542" s="5" t="s">
        <v>38</v>
      </c>
      <c r="B542" s="9">
        <v>92</v>
      </c>
      <c r="C542" s="9">
        <v>105</v>
      </c>
      <c r="D542" s="9">
        <v>85</v>
      </c>
    </row>
    <row r="543" spans="1:4" x14ac:dyDescent="0.4">
      <c r="A543" s="5" t="s">
        <v>37</v>
      </c>
      <c r="B543" s="9">
        <v>116</v>
      </c>
      <c r="C543" s="9">
        <v>116</v>
      </c>
      <c r="D543" s="9">
        <v>104</v>
      </c>
    </row>
    <row r="544" spans="1:4" x14ac:dyDescent="0.4">
      <c r="A544" s="5" t="s">
        <v>40</v>
      </c>
      <c r="B544" s="9">
        <v>116</v>
      </c>
      <c r="C544" s="9">
        <v>126</v>
      </c>
      <c r="D544" s="9">
        <v>123</v>
      </c>
    </row>
    <row r="545" spans="1:4" x14ac:dyDescent="0.4">
      <c r="A545" s="5" t="s">
        <v>36</v>
      </c>
      <c r="B545" s="9">
        <v>534</v>
      </c>
      <c r="C545" s="9">
        <v>565</v>
      </c>
      <c r="D545" s="9">
        <v>456</v>
      </c>
    </row>
    <row r="546" spans="1:4" x14ac:dyDescent="0.4">
      <c r="A546" s="7" t="s">
        <v>41</v>
      </c>
      <c r="B546" s="9">
        <v>714</v>
      </c>
      <c r="C546" s="9">
        <v>765</v>
      </c>
      <c r="D546" s="9">
        <v>668</v>
      </c>
    </row>
    <row r="547" spans="1:4" x14ac:dyDescent="0.4">
      <c r="A547" s="5" t="s">
        <v>45</v>
      </c>
      <c r="B547" s="9">
        <v>174</v>
      </c>
      <c r="C547" s="9">
        <v>218</v>
      </c>
      <c r="D547" s="9">
        <v>195</v>
      </c>
    </row>
    <row r="548" spans="1:4" x14ac:dyDescent="0.4">
      <c r="A548" s="5" t="s">
        <v>44</v>
      </c>
      <c r="B548" s="9">
        <v>40</v>
      </c>
      <c r="C548" s="9">
        <v>40</v>
      </c>
      <c r="D548" s="9">
        <v>40</v>
      </c>
    </row>
    <row r="549" spans="1:4" x14ac:dyDescent="0.4">
      <c r="A549" s="5" t="s">
        <v>43</v>
      </c>
      <c r="B549" s="9">
        <v>60</v>
      </c>
      <c r="C549" s="9">
        <v>60</v>
      </c>
      <c r="D549" s="9">
        <v>60</v>
      </c>
    </row>
    <row r="550" spans="1:4" x14ac:dyDescent="0.4">
      <c r="A550" s="5" t="s">
        <v>93</v>
      </c>
      <c r="B550" s="9">
        <v>80</v>
      </c>
      <c r="C550" s="9">
        <v>80</v>
      </c>
      <c r="D550" s="9">
        <v>80</v>
      </c>
    </row>
    <row r="551" spans="1:4" x14ac:dyDescent="0.4">
      <c r="A551" s="5" t="s">
        <v>42</v>
      </c>
      <c r="B551" s="9">
        <v>360</v>
      </c>
      <c r="C551" s="9">
        <v>367</v>
      </c>
      <c r="D551" s="9">
        <v>293</v>
      </c>
    </row>
    <row r="552" spans="1:4" x14ac:dyDescent="0.4">
      <c r="A552" s="7" t="s">
        <v>12</v>
      </c>
      <c r="B552" s="9">
        <v>570</v>
      </c>
      <c r="C552" s="9">
        <v>646</v>
      </c>
      <c r="D552" s="9">
        <v>590</v>
      </c>
    </row>
    <row r="553" spans="1:4" x14ac:dyDescent="0.4">
      <c r="A553" s="5" t="s">
        <v>46</v>
      </c>
      <c r="B553" s="9">
        <v>150</v>
      </c>
      <c r="C553" s="9">
        <v>172</v>
      </c>
      <c r="D553" s="9">
        <v>151</v>
      </c>
    </row>
    <row r="554" spans="1:4" x14ac:dyDescent="0.4">
      <c r="A554" s="5" t="s">
        <v>48</v>
      </c>
      <c r="B554" s="9">
        <v>140</v>
      </c>
      <c r="C554" s="9">
        <v>155</v>
      </c>
      <c r="D554" s="9">
        <v>154</v>
      </c>
    </row>
    <row r="555" spans="1:4" x14ac:dyDescent="0.4">
      <c r="A555" s="5" t="s">
        <v>13</v>
      </c>
      <c r="B555" s="9">
        <v>280</v>
      </c>
      <c r="C555" s="9">
        <v>319</v>
      </c>
      <c r="D555" s="9">
        <v>285</v>
      </c>
    </row>
    <row r="556" spans="1:4" x14ac:dyDescent="0.4">
      <c r="A556" s="7" t="s">
        <v>49</v>
      </c>
      <c r="B556" s="9">
        <v>193</v>
      </c>
      <c r="C556" s="9">
        <v>222</v>
      </c>
      <c r="D556" s="9">
        <v>202</v>
      </c>
    </row>
    <row r="557" spans="1:4" x14ac:dyDescent="0.4">
      <c r="A557" s="5" t="s">
        <v>94</v>
      </c>
      <c r="B557" s="9">
        <v>20</v>
      </c>
      <c r="C557" s="9">
        <v>23</v>
      </c>
      <c r="D557" s="9">
        <v>18</v>
      </c>
    </row>
    <row r="558" spans="1:4" x14ac:dyDescent="0.4">
      <c r="A558" s="5" t="s">
        <v>53</v>
      </c>
      <c r="B558" s="9">
        <v>73</v>
      </c>
      <c r="C558" s="9">
        <v>74</v>
      </c>
      <c r="D558" s="9">
        <v>59</v>
      </c>
    </row>
    <row r="559" spans="1:4" x14ac:dyDescent="0.4">
      <c r="A559" s="5" t="s">
        <v>51</v>
      </c>
      <c r="B559" s="9">
        <v>20</v>
      </c>
      <c r="C559" s="9">
        <v>20</v>
      </c>
      <c r="D559" s="9">
        <v>20</v>
      </c>
    </row>
    <row r="560" spans="1:4" x14ac:dyDescent="0.4">
      <c r="A560" s="5" t="s">
        <v>52</v>
      </c>
      <c r="B560" s="9">
        <v>40</v>
      </c>
      <c r="C560" s="9">
        <v>62</v>
      </c>
      <c r="D560" s="9">
        <v>62</v>
      </c>
    </row>
    <row r="561" spans="1:4" x14ac:dyDescent="0.4">
      <c r="A561" s="5" t="s">
        <v>50</v>
      </c>
      <c r="B561" s="9">
        <v>40</v>
      </c>
      <c r="C561" s="9">
        <v>43</v>
      </c>
      <c r="D561" s="9">
        <v>43</v>
      </c>
    </row>
    <row r="562" spans="1:4" x14ac:dyDescent="0.4">
      <c r="A562" s="7" t="s">
        <v>54</v>
      </c>
      <c r="B562" s="9">
        <v>140</v>
      </c>
      <c r="C562" s="9">
        <v>168</v>
      </c>
      <c r="D562" s="9">
        <v>168</v>
      </c>
    </row>
    <row r="563" spans="1:4" x14ac:dyDescent="0.4">
      <c r="A563" s="5" t="s">
        <v>56</v>
      </c>
      <c r="B563" s="9">
        <v>100</v>
      </c>
      <c r="C563" s="9">
        <v>119</v>
      </c>
      <c r="D563" s="9">
        <v>119</v>
      </c>
    </row>
    <row r="564" spans="1:4" x14ac:dyDescent="0.4">
      <c r="A564" s="5" t="s">
        <v>57</v>
      </c>
      <c r="B564" s="9">
        <v>40</v>
      </c>
      <c r="C564" s="9">
        <v>49</v>
      </c>
      <c r="D564" s="9">
        <v>49</v>
      </c>
    </row>
    <row r="565" spans="1:4" x14ac:dyDescent="0.4">
      <c r="A565" s="7" t="s">
        <v>95</v>
      </c>
      <c r="B565" s="9">
        <v>80</v>
      </c>
      <c r="C565" s="9">
        <v>102</v>
      </c>
      <c r="D565" s="9">
        <v>99</v>
      </c>
    </row>
    <row r="566" spans="1:4" x14ac:dyDescent="0.4">
      <c r="A566" s="5" t="s">
        <v>97</v>
      </c>
      <c r="B566" s="9">
        <v>50</v>
      </c>
      <c r="C566" s="9">
        <v>60</v>
      </c>
      <c r="D566" s="9">
        <v>57</v>
      </c>
    </row>
    <row r="567" spans="1:4" x14ac:dyDescent="0.4">
      <c r="A567" s="5" t="s">
        <v>96</v>
      </c>
      <c r="B567" s="9">
        <v>30</v>
      </c>
      <c r="C567" s="9">
        <v>42</v>
      </c>
      <c r="D567" s="9">
        <v>42</v>
      </c>
    </row>
    <row r="568" spans="1:4" x14ac:dyDescent="0.4">
      <c r="A568" s="7" t="s">
        <v>62</v>
      </c>
      <c r="B568" s="9">
        <v>260</v>
      </c>
      <c r="C568" s="9">
        <v>347</v>
      </c>
      <c r="D568" s="9">
        <v>347</v>
      </c>
    </row>
    <row r="569" spans="1:4" x14ac:dyDescent="0.4">
      <c r="A569" s="5" t="s">
        <v>62</v>
      </c>
      <c r="B569" s="9">
        <v>260</v>
      </c>
      <c r="C569" s="9">
        <v>347</v>
      </c>
      <c r="D569" s="9">
        <v>347</v>
      </c>
    </row>
    <row r="570" spans="1:4" x14ac:dyDescent="0.4">
      <c r="A570" s="7" t="s">
        <v>84</v>
      </c>
      <c r="B570" s="9">
        <v>360</v>
      </c>
      <c r="C570" s="9">
        <v>492</v>
      </c>
      <c r="D570" s="9">
        <v>472</v>
      </c>
    </row>
    <row r="571" spans="1:4" x14ac:dyDescent="0.4">
      <c r="A571" s="5" t="s">
        <v>86</v>
      </c>
      <c r="B571" s="9">
        <v>60</v>
      </c>
      <c r="C571" s="9">
        <v>62</v>
      </c>
      <c r="D571" s="9">
        <v>59</v>
      </c>
    </row>
    <row r="572" spans="1:4" x14ac:dyDescent="0.4">
      <c r="A572" s="5" t="s">
        <v>85</v>
      </c>
      <c r="B572" s="9">
        <v>100</v>
      </c>
      <c r="C572" s="9">
        <v>104</v>
      </c>
      <c r="D572" s="9">
        <v>92</v>
      </c>
    </row>
    <row r="573" spans="1:4" x14ac:dyDescent="0.4">
      <c r="A573" s="5" t="s">
        <v>84</v>
      </c>
      <c r="B573" s="9">
        <v>200</v>
      </c>
      <c r="C573" s="9">
        <v>326</v>
      </c>
      <c r="D573" s="9">
        <v>321</v>
      </c>
    </row>
    <row r="574" spans="1:4" x14ac:dyDescent="0.4">
      <c r="A574" s="7" t="s">
        <v>81</v>
      </c>
      <c r="B574" s="9">
        <v>1700</v>
      </c>
      <c r="C574" s="9">
        <v>2133</v>
      </c>
      <c r="D574" s="9">
        <v>2023</v>
      </c>
    </row>
    <row r="575" spans="1:4" x14ac:dyDescent="0.4">
      <c r="A575" s="5" t="s">
        <v>98</v>
      </c>
      <c r="B575" s="9">
        <v>20</v>
      </c>
      <c r="C575" s="9">
        <v>30</v>
      </c>
      <c r="D575" s="9">
        <v>30</v>
      </c>
    </row>
    <row r="576" spans="1:4" x14ac:dyDescent="0.4">
      <c r="A576" s="5" t="s">
        <v>83</v>
      </c>
      <c r="B576" s="9">
        <v>300</v>
      </c>
      <c r="C576" s="9">
        <v>625</v>
      </c>
      <c r="D576" s="9">
        <v>623</v>
      </c>
    </row>
    <row r="577" spans="1:4" x14ac:dyDescent="0.4">
      <c r="A577" s="5" t="s">
        <v>82</v>
      </c>
      <c r="B577" s="9">
        <v>20</v>
      </c>
      <c r="C577" s="9">
        <v>32</v>
      </c>
      <c r="D577" s="9">
        <v>30</v>
      </c>
    </row>
    <row r="578" spans="1:4" x14ac:dyDescent="0.4">
      <c r="A578" s="5" t="s">
        <v>81</v>
      </c>
      <c r="B578" s="9">
        <v>1360</v>
      </c>
      <c r="C578" s="9">
        <v>1446</v>
      </c>
      <c r="D578" s="9">
        <v>1340</v>
      </c>
    </row>
    <row r="579" spans="1:4" x14ac:dyDescent="0.4">
      <c r="A579" s="7" t="s">
        <v>103</v>
      </c>
      <c r="B579" s="9">
        <v>440</v>
      </c>
      <c r="C579" s="9">
        <v>534</v>
      </c>
      <c r="D579" s="9">
        <v>529</v>
      </c>
    </row>
    <row r="580" spans="1:4" x14ac:dyDescent="0.4">
      <c r="A580" s="5" t="s">
        <v>104</v>
      </c>
      <c r="B580" s="9">
        <v>340</v>
      </c>
      <c r="C580" s="9">
        <v>416</v>
      </c>
      <c r="D580" s="9">
        <v>416</v>
      </c>
    </row>
    <row r="581" spans="1:4" x14ac:dyDescent="0.4">
      <c r="A581" s="5" t="s">
        <v>103</v>
      </c>
      <c r="B581" s="9">
        <v>100</v>
      </c>
      <c r="C581" s="9">
        <v>118</v>
      </c>
      <c r="D581" s="9">
        <v>113</v>
      </c>
    </row>
    <row r="582" spans="1:4" x14ac:dyDescent="0.4">
      <c r="A582" s="7" t="s">
        <v>78</v>
      </c>
      <c r="B582" s="9">
        <v>480</v>
      </c>
      <c r="C582" s="9">
        <v>573</v>
      </c>
      <c r="D582" s="9">
        <v>563</v>
      </c>
    </row>
    <row r="583" spans="1:4" x14ac:dyDescent="0.4">
      <c r="A583" s="5" t="s">
        <v>78</v>
      </c>
      <c r="B583" s="9">
        <v>480</v>
      </c>
      <c r="C583" s="9">
        <v>573</v>
      </c>
      <c r="D583" s="9">
        <v>563</v>
      </c>
    </row>
    <row r="584" spans="1:4" x14ac:dyDescent="0.4">
      <c r="A584" s="7" t="s">
        <v>63</v>
      </c>
      <c r="B584" s="9">
        <v>120</v>
      </c>
      <c r="C584" s="9">
        <v>121</v>
      </c>
      <c r="D584" s="9">
        <v>112</v>
      </c>
    </row>
    <row r="585" spans="1:4" x14ac:dyDescent="0.4">
      <c r="A585" s="5" t="s">
        <v>77</v>
      </c>
      <c r="B585" s="9">
        <v>100</v>
      </c>
      <c r="C585" s="9">
        <v>101</v>
      </c>
      <c r="D585" s="9">
        <v>92</v>
      </c>
    </row>
    <row r="586" spans="1:4" x14ac:dyDescent="0.4">
      <c r="A586" s="5" t="s">
        <v>64</v>
      </c>
      <c r="B586" s="9">
        <v>20</v>
      </c>
      <c r="C586" s="9">
        <v>20</v>
      </c>
      <c r="D586" s="9">
        <v>20</v>
      </c>
    </row>
    <row r="587" spans="1:4" x14ac:dyDescent="0.4">
      <c r="A587" s="7" t="s">
        <v>68</v>
      </c>
      <c r="B587" s="9">
        <v>30</v>
      </c>
      <c r="C587" s="9">
        <v>30</v>
      </c>
      <c r="D587" s="9">
        <v>28</v>
      </c>
    </row>
    <row r="588" spans="1:4" x14ac:dyDescent="0.4">
      <c r="A588" s="5" t="s">
        <v>70</v>
      </c>
      <c r="B588" s="9">
        <v>30</v>
      </c>
      <c r="C588" s="9">
        <v>30</v>
      </c>
      <c r="D588" s="9">
        <v>28</v>
      </c>
    </row>
    <row r="589" spans="1:4" x14ac:dyDescent="0.4">
      <c r="A589" s="7" t="s">
        <v>73</v>
      </c>
      <c r="B589" s="9">
        <v>116</v>
      </c>
      <c r="C589" s="9">
        <v>133</v>
      </c>
      <c r="D589" s="9">
        <v>121</v>
      </c>
    </row>
    <row r="590" spans="1:4" x14ac:dyDescent="0.4">
      <c r="A590" s="5" t="s">
        <v>100</v>
      </c>
      <c r="B590" s="9">
        <v>50</v>
      </c>
      <c r="C590" s="9">
        <v>52</v>
      </c>
      <c r="D590" s="9">
        <v>52</v>
      </c>
    </row>
    <row r="591" spans="1:4" x14ac:dyDescent="0.4">
      <c r="A591" s="5" t="s">
        <v>74</v>
      </c>
      <c r="B591" s="9">
        <v>66</v>
      </c>
      <c r="C591" s="9">
        <v>81</v>
      </c>
      <c r="D591" s="9">
        <v>69</v>
      </c>
    </row>
    <row r="592" spans="1:4" x14ac:dyDescent="0.4">
      <c r="A592" s="7" t="s">
        <v>101</v>
      </c>
      <c r="B592" s="9">
        <v>50</v>
      </c>
      <c r="C592" s="9">
        <v>52</v>
      </c>
      <c r="D592" s="9">
        <v>42</v>
      </c>
    </row>
    <row r="593" spans="1:4" x14ac:dyDescent="0.4">
      <c r="A593" s="5" t="s">
        <v>101</v>
      </c>
      <c r="B593" s="9">
        <v>50</v>
      </c>
      <c r="C593" s="9">
        <v>52</v>
      </c>
      <c r="D593" s="9">
        <v>42</v>
      </c>
    </row>
    <row r="594" spans="1:4" x14ac:dyDescent="0.4">
      <c r="A594" s="7" t="s">
        <v>102</v>
      </c>
      <c r="B594" s="9">
        <v>30</v>
      </c>
      <c r="C594" s="9">
        <v>38</v>
      </c>
      <c r="D594" s="9">
        <v>38</v>
      </c>
    </row>
    <row r="595" spans="1:4" x14ac:dyDescent="0.4">
      <c r="A595" s="5" t="s">
        <v>102</v>
      </c>
      <c r="B595" s="9">
        <v>30</v>
      </c>
      <c r="C595" s="9">
        <v>38</v>
      </c>
      <c r="D595" s="9">
        <v>38</v>
      </c>
    </row>
    <row r="596" spans="1:4" x14ac:dyDescent="0.4">
      <c r="A596" s="7" t="s">
        <v>75</v>
      </c>
      <c r="B596" s="9">
        <v>40</v>
      </c>
      <c r="C596" s="9">
        <v>41</v>
      </c>
      <c r="D596" s="9">
        <v>34</v>
      </c>
    </row>
    <row r="597" spans="1:4" x14ac:dyDescent="0.4">
      <c r="A597" s="5" t="s">
        <v>75</v>
      </c>
      <c r="B597" s="9">
        <v>40</v>
      </c>
      <c r="C597" s="9">
        <v>41</v>
      </c>
      <c r="D597" s="9">
        <v>34</v>
      </c>
    </row>
    <row r="598" spans="1:4" x14ac:dyDescent="0.4">
      <c r="A598" s="7" t="s">
        <v>89</v>
      </c>
      <c r="B598" s="9">
        <v>2580</v>
      </c>
      <c r="C598" s="9">
        <v>3396</v>
      </c>
      <c r="D598" s="9">
        <v>3282</v>
      </c>
    </row>
    <row r="599" spans="1:4" x14ac:dyDescent="0.4">
      <c r="A599" s="5" t="s">
        <v>107</v>
      </c>
      <c r="B599" s="9">
        <v>2580</v>
      </c>
      <c r="C599" s="9">
        <v>3396</v>
      </c>
      <c r="D599" s="9">
        <v>3282</v>
      </c>
    </row>
    <row r="600" spans="1:4" x14ac:dyDescent="0.4">
      <c r="A600" s="18" t="s">
        <v>111</v>
      </c>
      <c r="B600" s="19">
        <v>5000</v>
      </c>
      <c r="C600" s="19">
        <v>5504</v>
      </c>
      <c r="D600" s="19">
        <v>5390</v>
      </c>
    </row>
    <row r="601" spans="1:4" x14ac:dyDescent="0.4">
      <c r="A601" s="7" t="s">
        <v>15</v>
      </c>
      <c r="B601" s="9">
        <v>100</v>
      </c>
      <c r="C601" s="9">
        <v>107</v>
      </c>
      <c r="D601" s="9">
        <v>104</v>
      </c>
    </row>
    <row r="602" spans="1:4" x14ac:dyDescent="0.4">
      <c r="A602" s="5" t="s">
        <v>17</v>
      </c>
      <c r="B602" s="9">
        <v>20</v>
      </c>
      <c r="C602" s="9">
        <v>20</v>
      </c>
      <c r="D602" s="9">
        <v>20</v>
      </c>
    </row>
    <row r="603" spans="1:4" x14ac:dyDescent="0.4">
      <c r="A603" s="5" t="s">
        <v>16</v>
      </c>
      <c r="B603" s="9">
        <v>80</v>
      </c>
      <c r="C603" s="9">
        <v>87</v>
      </c>
      <c r="D603" s="9">
        <v>84</v>
      </c>
    </row>
    <row r="604" spans="1:4" x14ac:dyDescent="0.4">
      <c r="A604" s="7" t="s">
        <v>18</v>
      </c>
      <c r="B604" s="9">
        <v>60</v>
      </c>
      <c r="C604" s="9">
        <v>66</v>
      </c>
      <c r="D604" s="9">
        <v>64</v>
      </c>
    </row>
    <row r="605" spans="1:4" x14ac:dyDescent="0.4">
      <c r="A605" s="5" t="s">
        <v>91</v>
      </c>
      <c r="B605" s="9">
        <v>20</v>
      </c>
      <c r="C605" s="9">
        <v>20</v>
      </c>
      <c r="D605" s="9">
        <v>20</v>
      </c>
    </row>
    <row r="606" spans="1:4" x14ac:dyDescent="0.4">
      <c r="A606" s="5" t="s">
        <v>19</v>
      </c>
      <c r="B606" s="9">
        <v>40</v>
      </c>
      <c r="C606" s="9">
        <v>46</v>
      </c>
      <c r="D606" s="9">
        <v>44</v>
      </c>
    </row>
    <row r="607" spans="1:4" x14ac:dyDescent="0.4">
      <c r="A607" s="7" t="s">
        <v>22</v>
      </c>
      <c r="B607" s="9">
        <v>540</v>
      </c>
      <c r="C607" s="9">
        <v>660</v>
      </c>
      <c r="D607" s="9">
        <v>660</v>
      </c>
    </row>
    <row r="608" spans="1:4" x14ac:dyDescent="0.4">
      <c r="A608" s="5" t="s">
        <v>25</v>
      </c>
      <c r="B608" s="9">
        <v>60</v>
      </c>
      <c r="C608" s="9">
        <v>60</v>
      </c>
      <c r="D608" s="9">
        <v>60</v>
      </c>
    </row>
    <row r="609" spans="1:4" x14ac:dyDescent="0.4">
      <c r="A609" s="5" t="s">
        <v>23</v>
      </c>
      <c r="B609" s="9">
        <v>480</v>
      </c>
      <c r="C609" s="9">
        <v>600</v>
      </c>
      <c r="D609" s="9">
        <v>600</v>
      </c>
    </row>
    <row r="610" spans="1:4" x14ac:dyDescent="0.4">
      <c r="A610" s="7" t="s">
        <v>26</v>
      </c>
      <c r="B610" s="9">
        <v>300</v>
      </c>
      <c r="C610" s="9">
        <v>333</v>
      </c>
      <c r="D610" s="9">
        <v>327</v>
      </c>
    </row>
    <row r="611" spans="1:4" x14ac:dyDescent="0.4">
      <c r="A611" s="5" t="s">
        <v>29</v>
      </c>
      <c r="B611" s="9">
        <v>60</v>
      </c>
      <c r="C611" s="9">
        <v>77</v>
      </c>
      <c r="D611" s="9">
        <v>77</v>
      </c>
    </row>
    <row r="612" spans="1:4" x14ac:dyDescent="0.4">
      <c r="A612" s="5" t="s">
        <v>92</v>
      </c>
      <c r="B612" s="9">
        <v>100</v>
      </c>
      <c r="C612" s="9">
        <v>103</v>
      </c>
      <c r="D612" s="9">
        <v>103</v>
      </c>
    </row>
    <row r="613" spans="1:4" x14ac:dyDescent="0.4">
      <c r="A613" s="5" t="s">
        <v>28</v>
      </c>
      <c r="B613" s="9">
        <v>80</v>
      </c>
      <c r="C613" s="9">
        <v>89</v>
      </c>
      <c r="D613" s="9">
        <v>83</v>
      </c>
    </row>
    <row r="614" spans="1:4" x14ac:dyDescent="0.4">
      <c r="A614" s="5" t="s">
        <v>27</v>
      </c>
      <c r="B614" s="9">
        <v>60</v>
      </c>
      <c r="C614" s="9">
        <v>64</v>
      </c>
      <c r="D614" s="9">
        <v>64</v>
      </c>
    </row>
    <row r="615" spans="1:4" x14ac:dyDescent="0.4">
      <c r="A615" s="7" t="s">
        <v>30</v>
      </c>
      <c r="B615" s="9">
        <v>160</v>
      </c>
      <c r="C615" s="9">
        <v>169</v>
      </c>
      <c r="D615" s="9">
        <v>167</v>
      </c>
    </row>
    <row r="616" spans="1:4" x14ac:dyDescent="0.4">
      <c r="A616" s="5" t="s">
        <v>33</v>
      </c>
      <c r="B616" s="9">
        <v>40</v>
      </c>
      <c r="C616" s="9">
        <v>41</v>
      </c>
      <c r="D616" s="9">
        <v>41</v>
      </c>
    </row>
    <row r="617" spans="1:4" x14ac:dyDescent="0.4">
      <c r="A617" s="5" t="s">
        <v>34</v>
      </c>
      <c r="B617" s="9">
        <v>20</v>
      </c>
      <c r="C617" s="9">
        <v>20</v>
      </c>
      <c r="D617" s="9">
        <v>20</v>
      </c>
    </row>
    <row r="618" spans="1:4" x14ac:dyDescent="0.4">
      <c r="A618" s="5" t="s">
        <v>31</v>
      </c>
      <c r="B618" s="9">
        <v>100</v>
      </c>
      <c r="C618" s="9">
        <v>108</v>
      </c>
      <c r="D618" s="9">
        <v>106</v>
      </c>
    </row>
    <row r="619" spans="1:4" x14ac:dyDescent="0.4">
      <c r="A619" s="7" t="s">
        <v>35</v>
      </c>
      <c r="B619" s="9">
        <v>140</v>
      </c>
      <c r="C619" s="9">
        <v>150</v>
      </c>
      <c r="D619" s="9">
        <v>149</v>
      </c>
    </row>
    <row r="620" spans="1:4" x14ac:dyDescent="0.4">
      <c r="A620" s="5" t="s">
        <v>38</v>
      </c>
      <c r="B620" s="9">
        <v>60</v>
      </c>
      <c r="C620" s="9">
        <v>62</v>
      </c>
      <c r="D620" s="9">
        <v>62</v>
      </c>
    </row>
    <row r="621" spans="1:4" x14ac:dyDescent="0.4">
      <c r="A621" s="5" t="s">
        <v>37</v>
      </c>
      <c r="B621" s="9">
        <v>40</v>
      </c>
      <c r="C621" s="9">
        <v>40</v>
      </c>
      <c r="D621" s="9">
        <v>40</v>
      </c>
    </row>
    <row r="622" spans="1:4" x14ac:dyDescent="0.4">
      <c r="A622" s="5" t="s">
        <v>36</v>
      </c>
      <c r="B622" s="9">
        <v>40</v>
      </c>
      <c r="C622" s="9">
        <v>48</v>
      </c>
      <c r="D622" s="9">
        <v>47</v>
      </c>
    </row>
    <row r="623" spans="1:4" x14ac:dyDescent="0.4">
      <c r="A623" s="7" t="s">
        <v>41</v>
      </c>
      <c r="B623" s="9">
        <v>200</v>
      </c>
      <c r="C623" s="9">
        <v>210</v>
      </c>
      <c r="D623" s="9">
        <v>207</v>
      </c>
    </row>
    <row r="624" spans="1:4" x14ac:dyDescent="0.4">
      <c r="A624" s="5" t="s">
        <v>45</v>
      </c>
      <c r="B624" s="9">
        <v>40</v>
      </c>
      <c r="C624" s="9">
        <v>50</v>
      </c>
      <c r="D624" s="9">
        <v>47</v>
      </c>
    </row>
    <row r="625" spans="1:4" x14ac:dyDescent="0.4">
      <c r="A625" s="5" t="s">
        <v>44</v>
      </c>
      <c r="B625" s="9">
        <v>40</v>
      </c>
      <c r="C625" s="9">
        <v>40</v>
      </c>
      <c r="D625" s="9">
        <v>40</v>
      </c>
    </row>
    <row r="626" spans="1:4" x14ac:dyDescent="0.4">
      <c r="A626" s="5" t="s">
        <v>43</v>
      </c>
      <c r="B626" s="9">
        <v>40</v>
      </c>
      <c r="C626" s="9">
        <v>40</v>
      </c>
      <c r="D626" s="9">
        <v>40</v>
      </c>
    </row>
    <row r="627" spans="1:4" x14ac:dyDescent="0.4">
      <c r="A627" s="5" t="s">
        <v>93</v>
      </c>
      <c r="B627" s="9">
        <v>20</v>
      </c>
      <c r="C627" s="9">
        <v>20</v>
      </c>
      <c r="D627" s="9">
        <v>20</v>
      </c>
    </row>
    <row r="628" spans="1:4" x14ac:dyDescent="0.4">
      <c r="A628" s="5" t="s">
        <v>42</v>
      </c>
      <c r="B628" s="9">
        <v>60</v>
      </c>
      <c r="C628" s="9">
        <v>60</v>
      </c>
      <c r="D628" s="9">
        <v>60</v>
      </c>
    </row>
    <row r="629" spans="1:4" x14ac:dyDescent="0.4">
      <c r="A629" s="7" t="s">
        <v>12</v>
      </c>
      <c r="B629" s="9">
        <v>200</v>
      </c>
      <c r="C629" s="9">
        <v>213</v>
      </c>
      <c r="D629" s="9">
        <v>190</v>
      </c>
    </row>
    <row r="630" spans="1:4" x14ac:dyDescent="0.4">
      <c r="A630" s="5" t="s">
        <v>46</v>
      </c>
      <c r="B630" s="9">
        <v>40</v>
      </c>
      <c r="C630" s="9">
        <v>44</v>
      </c>
      <c r="D630" s="9">
        <v>44</v>
      </c>
    </row>
    <row r="631" spans="1:4" x14ac:dyDescent="0.4">
      <c r="A631" s="5" t="s">
        <v>47</v>
      </c>
      <c r="B631" s="9">
        <v>40</v>
      </c>
      <c r="C631" s="9">
        <v>45</v>
      </c>
      <c r="D631" s="9">
        <v>38</v>
      </c>
    </row>
    <row r="632" spans="1:4" x14ac:dyDescent="0.4">
      <c r="A632" s="5" t="s">
        <v>48</v>
      </c>
      <c r="B632" s="9">
        <v>20</v>
      </c>
      <c r="C632" s="9">
        <v>22</v>
      </c>
      <c r="D632" s="9">
        <v>18</v>
      </c>
    </row>
    <row r="633" spans="1:4" x14ac:dyDescent="0.4">
      <c r="A633" s="5" t="s">
        <v>13</v>
      </c>
      <c r="B633" s="9">
        <v>100</v>
      </c>
      <c r="C633" s="9">
        <v>102</v>
      </c>
      <c r="D633" s="9">
        <v>90</v>
      </c>
    </row>
    <row r="634" spans="1:4" x14ac:dyDescent="0.4">
      <c r="A634" s="7" t="s">
        <v>49</v>
      </c>
      <c r="B634" s="9">
        <v>280</v>
      </c>
      <c r="C634" s="9">
        <v>295</v>
      </c>
      <c r="D634" s="9">
        <v>276</v>
      </c>
    </row>
    <row r="635" spans="1:4" x14ac:dyDescent="0.4">
      <c r="A635" s="5" t="s">
        <v>94</v>
      </c>
      <c r="B635" s="9">
        <v>60</v>
      </c>
      <c r="C635" s="9">
        <v>70</v>
      </c>
      <c r="D635" s="9">
        <v>66</v>
      </c>
    </row>
    <row r="636" spans="1:4" x14ac:dyDescent="0.4">
      <c r="A636" s="5" t="s">
        <v>53</v>
      </c>
      <c r="B636" s="9">
        <v>40</v>
      </c>
      <c r="C636" s="9">
        <v>40</v>
      </c>
      <c r="D636" s="9">
        <v>39</v>
      </c>
    </row>
    <row r="637" spans="1:4" x14ac:dyDescent="0.4">
      <c r="A637" s="5" t="s">
        <v>51</v>
      </c>
      <c r="B637" s="9">
        <v>60</v>
      </c>
      <c r="C637" s="9">
        <v>60</v>
      </c>
      <c r="D637" s="9">
        <v>51</v>
      </c>
    </row>
    <row r="638" spans="1:4" x14ac:dyDescent="0.4">
      <c r="A638" s="5" t="s">
        <v>52</v>
      </c>
      <c r="B638" s="9">
        <v>20</v>
      </c>
      <c r="C638" s="9">
        <v>20</v>
      </c>
      <c r="D638" s="9">
        <v>20</v>
      </c>
    </row>
    <row r="639" spans="1:4" x14ac:dyDescent="0.4">
      <c r="A639" s="5" t="s">
        <v>50</v>
      </c>
      <c r="B639" s="9">
        <v>100</v>
      </c>
      <c r="C639" s="9">
        <v>105</v>
      </c>
      <c r="D639" s="9">
        <v>100</v>
      </c>
    </row>
    <row r="640" spans="1:4" x14ac:dyDescent="0.4">
      <c r="A640" s="7" t="s">
        <v>54</v>
      </c>
      <c r="B640" s="9">
        <v>180</v>
      </c>
      <c r="C640" s="9">
        <v>192</v>
      </c>
      <c r="D640" s="9">
        <v>187</v>
      </c>
    </row>
    <row r="641" spans="1:4" x14ac:dyDescent="0.4">
      <c r="A641" s="5" t="s">
        <v>56</v>
      </c>
      <c r="B641" s="9">
        <v>20</v>
      </c>
      <c r="C641" s="9">
        <v>26</v>
      </c>
      <c r="D641" s="9">
        <v>21</v>
      </c>
    </row>
    <row r="642" spans="1:4" x14ac:dyDescent="0.4">
      <c r="A642" s="5" t="s">
        <v>57</v>
      </c>
      <c r="B642" s="9">
        <v>40</v>
      </c>
      <c r="C642" s="9">
        <v>40</v>
      </c>
      <c r="D642" s="9">
        <v>40</v>
      </c>
    </row>
    <row r="643" spans="1:4" x14ac:dyDescent="0.4">
      <c r="A643" s="5" t="s">
        <v>55</v>
      </c>
      <c r="B643" s="9">
        <v>120</v>
      </c>
      <c r="C643" s="9">
        <v>126</v>
      </c>
      <c r="D643" s="9">
        <v>126</v>
      </c>
    </row>
    <row r="644" spans="1:4" x14ac:dyDescent="0.4">
      <c r="A644" s="7" t="s">
        <v>58</v>
      </c>
      <c r="B644" s="9">
        <v>280</v>
      </c>
      <c r="C644" s="9">
        <v>290</v>
      </c>
      <c r="D644" s="9">
        <v>290</v>
      </c>
    </row>
    <row r="645" spans="1:4" x14ac:dyDescent="0.4">
      <c r="A645" s="5" t="s">
        <v>60</v>
      </c>
      <c r="B645" s="9">
        <v>40</v>
      </c>
      <c r="C645" s="9">
        <v>43</v>
      </c>
      <c r="D645" s="9">
        <v>43</v>
      </c>
    </row>
    <row r="646" spans="1:4" x14ac:dyDescent="0.4">
      <c r="A646" s="5" t="s">
        <v>61</v>
      </c>
      <c r="B646" s="9">
        <v>40</v>
      </c>
      <c r="C646" s="9">
        <v>46</v>
      </c>
      <c r="D646" s="9">
        <v>46</v>
      </c>
    </row>
    <row r="647" spans="1:4" x14ac:dyDescent="0.4">
      <c r="A647" s="5" t="s">
        <v>59</v>
      </c>
      <c r="B647" s="9">
        <v>200</v>
      </c>
      <c r="C647" s="9">
        <v>201</v>
      </c>
      <c r="D647" s="9">
        <v>201</v>
      </c>
    </row>
    <row r="648" spans="1:4" x14ac:dyDescent="0.4">
      <c r="A648" s="7" t="s">
        <v>95</v>
      </c>
      <c r="B648" s="9">
        <v>40</v>
      </c>
      <c r="C648" s="9">
        <v>50</v>
      </c>
      <c r="D648" s="9">
        <v>50</v>
      </c>
    </row>
    <row r="649" spans="1:4" x14ac:dyDescent="0.4">
      <c r="A649" s="5" t="s">
        <v>97</v>
      </c>
      <c r="B649" s="9">
        <v>20</v>
      </c>
      <c r="C649" s="9">
        <v>30</v>
      </c>
      <c r="D649" s="9">
        <v>30</v>
      </c>
    </row>
    <row r="650" spans="1:4" x14ac:dyDescent="0.4">
      <c r="A650" s="5" t="s">
        <v>96</v>
      </c>
      <c r="B650" s="9">
        <v>20</v>
      </c>
      <c r="C650" s="9">
        <v>20</v>
      </c>
      <c r="D650" s="9">
        <v>20</v>
      </c>
    </row>
    <row r="651" spans="1:4" x14ac:dyDescent="0.4">
      <c r="A651" s="7" t="s">
        <v>62</v>
      </c>
      <c r="B651" s="9">
        <v>40</v>
      </c>
      <c r="C651" s="9">
        <v>41</v>
      </c>
      <c r="D651" s="9">
        <v>41</v>
      </c>
    </row>
    <row r="652" spans="1:4" x14ac:dyDescent="0.4">
      <c r="A652" s="5" t="s">
        <v>62</v>
      </c>
      <c r="B652" s="9">
        <v>40</v>
      </c>
      <c r="C652" s="9">
        <v>41</v>
      </c>
      <c r="D652" s="9">
        <v>41</v>
      </c>
    </row>
    <row r="653" spans="1:4" x14ac:dyDescent="0.4">
      <c r="A653" s="7" t="s">
        <v>84</v>
      </c>
      <c r="B653" s="9">
        <v>120</v>
      </c>
      <c r="C653" s="9">
        <v>141</v>
      </c>
      <c r="D653" s="9">
        <v>136</v>
      </c>
    </row>
    <row r="654" spans="1:4" x14ac:dyDescent="0.4">
      <c r="A654" s="5" t="s">
        <v>86</v>
      </c>
      <c r="B654" s="9">
        <v>40</v>
      </c>
      <c r="C654" s="9">
        <v>45</v>
      </c>
      <c r="D654" s="9">
        <v>44</v>
      </c>
    </row>
    <row r="655" spans="1:4" x14ac:dyDescent="0.4">
      <c r="A655" s="5" t="s">
        <v>85</v>
      </c>
      <c r="B655" s="9">
        <v>40</v>
      </c>
      <c r="C655" s="9">
        <v>46</v>
      </c>
      <c r="D655" s="9">
        <v>44</v>
      </c>
    </row>
    <row r="656" spans="1:4" x14ac:dyDescent="0.4">
      <c r="A656" s="5" t="s">
        <v>84</v>
      </c>
      <c r="B656" s="9">
        <v>40</v>
      </c>
      <c r="C656" s="9">
        <v>50</v>
      </c>
      <c r="D656" s="9">
        <v>48</v>
      </c>
    </row>
    <row r="657" spans="1:4" x14ac:dyDescent="0.4">
      <c r="A657" s="7" t="s">
        <v>81</v>
      </c>
      <c r="B657" s="9">
        <v>140</v>
      </c>
      <c r="C657" s="9">
        <v>148</v>
      </c>
      <c r="D657" s="9">
        <v>148</v>
      </c>
    </row>
    <row r="658" spans="1:4" x14ac:dyDescent="0.4">
      <c r="A658" s="5" t="s">
        <v>98</v>
      </c>
      <c r="B658" s="9">
        <v>40</v>
      </c>
      <c r="C658" s="9">
        <v>40</v>
      </c>
      <c r="D658" s="9">
        <v>40</v>
      </c>
    </row>
    <row r="659" spans="1:4" x14ac:dyDescent="0.4">
      <c r="A659" s="5" t="s">
        <v>83</v>
      </c>
      <c r="B659" s="9">
        <v>40</v>
      </c>
      <c r="C659" s="9">
        <v>48</v>
      </c>
      <c r="D659" s="9">
        <v>48</v>
      </c>
    </row>
    <row r="660" spans="1:4" x14ac:dyDescent="0.4">
      <c r="A660" s="5" t="s">
        <v>82</v>
      </c>
      <c r="B660" s="9">
        <v>20</v>
      </c>
      <c r="C660" s="9">
        <v>20</v>
      </c>
      <c r="D660" s="9">
        <v>20</v>
      </c>
    </row>
    <row r="661" spans="1:4" x14ac:dyDescent="0.4">
      <c r="A661" s="5" t="s">
        <v>81</v>
      </c>
      <c r="B661" s="9">
        <v>40</v>
      </c>
      <c r="C661" s="9">
        <v>40</v>
      </c>
      <c r="D661" s="9">
        <v>40</v>
      </c>
    </row>
    <row r="662" spans="1:4" x14ac:dyDescent="0.4">
      <c r="A662" s="7" t="s">
        <v>103</v>
      </c>
      <c r="B662" s="9">
        <v>100</v>
      </c>
      <c r="C662" s="9">
        <v>103</v>
      </c>
      <c r="D662" s="9">
        <v>101</v>
      </c>
    </row>
    <row r="663" spans="1:4" x14ac:dyDescent="0.4">
      <c r="A663" s="5" t="s">
        <v>105</v>
      </c>
      <c r="B663" s="9">
        <v>40</v>
      </c>
      <c r="C663" s="9">
        <v>43</v>
      </c>
      <c r="D663" s="9">
        <v>43</v>
      </c>
    </row>
    <row r="664" spans="1:4" x14ac:dyDescent="0.4">
      <c r="A664" s="5" t="s">
        <v>103</v>
      </c>
      <c r="B664" s="9">
        <v>60</v>
      </c>
      <c r="C664" s="9">
        <v>60</v>
      </c>
      <c r="D664" s="9">
        <v>58</v>
      </c>
    </row>
    <row r="665" spans="1:4" x14ac:dyDescent="0.4">
      <c r="A665" s="7" t="s">
        <v>78</v>
      </c>
      <c r="B665" s="9">
        <v>40</v>
      </c>
      <c r="C665" s="9">
        <v>69</v>
      </c>
      <c r="D665" s="9">
        <v>65</v>
      </c>
    </row>
    <row r="666" spans="1:4" x14ac:dyDescent="0.4">
      <c r="A666" s="5" t="s">
        <v>78</v>
      </c>
      <c r="B666" s="9">
        <v>40</v>
      </c>
      <c r="C666" s="9">
        <v>69</v>
      </c>
      <c r="D666" s="9">
        <v>65</v>
      </c>
    </row>
    <row r="667" spans="1:4" x14ac:dyDescent="0.4">
      <c r="A667" s="7" t="s">
        <v>63</v>
      </c>
      <c r="B667" s="9">
        <v>120</v>
      </c>
      <c r="C667" s="9">
        <v>123</v>
      </c>
      <c r="D667" s="9">
        <v>123</v>
      </c>
    </row>
    <row r="668" spans="1:4" x14ac:dyDescent="0.4">
      <c r="A668" s="5" t="s">
        <v>76</v>
      </c>
      <c r="B668" s="9">
        <v>20</v>
      </c>
      <c r="C668" s="9">
        <v>23</v>
      </c>
      <c r="D668" s="9">
        <v>23</v>
      </c>
    </row>
    <row r="669" spans="1:4" x14ac:dyDescent="0.4">
      <c r="A669" s="5" t="s">
        <v>64</v>
      </c>
      <c r="B669" s="9">
        <v>40</v>
      </c>
      <c r="C669" s="9">
        <v>40</v>
      </c>
      <c r="D669" s="9">
        <v>40</v>
      </c>
    </row>
    <row r="670" spans="1:4" x14ac:dyDescent="0.4">
      <c r="A670" s="5" t="s">
        <v>65</v>
      </c>
      <c r="B670" s="9">
        <v>20</v>
      </c>
      <c r="C670" s="9">
        <v>20</v>
      </c>
      <c r="D670" s="9">
        <v>20</v>
      </c>
    </row>
    <row r="671" spans="1:4" x14ac:dyDescent="0.4">
      <c r="A671" s="5" t="s">
        <v>63</v>
      </c>
      <c r="B671" s="9">
        <v>40</v>
      </c>
      <c r="C671" s="9">
        <v>40</v>
      </c>
      <c r="D671" s="9">
        <v>40</v>
      </c>
    </row>
    <row r="672" spans="1:4" x14ac:dyDescent="0.4">
      <c r="A672" s="7" t="s">
        <v>66</v>
      </c>
      <c r="B672" s="9">
        <v>840</v>
      </c>
      <c r="C672" s="9">
        <v>867</v>
      </c>
      <c r="D672" s="9">
        <v>854</v>
      </c>
    </row>
    <row r="673" spans="1:4" x14ac:dyDescent="0.4">
      <c r="A673" s="5" t="s">
        <v>67</v>
      </c>
      <c r="B673" s="9">
        <v>40</v>
      </c>
      <c r="C673" s="9">
        <v>44</v>
      </c>
      <c r="D673" s="9">
        <v>44</v>
      </c>
    </row>
    <row r="674" spans="1:4" x14ac:dyDescent="0.4">
      <c r="A674" s="5" t="s">
        <v>66</v>
      </c>
      <c r="B674" s="9">
        <v>800</v>
      </c>
      <c r="C674" s="9">
        <v>823</v>
      </c>
      <c r="D674" s="9">
        <v>810</v>
      </c>
    </row>
    <row r="675" spans="1:4" x14ac:dyDescent="0.4">
      <c r="A675" s="7" t="s">
        <v>68</v>
      </c>
      <c r="B675" s="9">
        <v>140</v>
      </c>
      <c r="C675" s="9">
        <v>145</v>
      </c>
      <c r="D675" s="9">
        <v>145</v>
      </c>
    </row>
    <row r="676" spans="1:4" x14ac:dyDescent="0.4">
      <c r="A676" s="5" t="s">
        <v>69</v>
      </c>
      <c r="B676" s="9">
        <v>40</v>
      </c>
      <c r="C676" s="9">
        <v>41</v>
      </c>
      <c r="D676" s="9">
        <v>41</v>
      </c>
    </row>
    <row r="677" spans="1:4" x14ac:dyDescent="0.4">
      <c r="A677" s="5" t="s">
        <v>70</v>
      </c>
      <c r="B677" s="9">
        <v>40</v>
      </c>
      <c r="C677" s="9">
        <v>43</v>
      </c>
      <c r="D677" s="9">
        <v>43</v>
      </c>
    </row>
    <row r="678" spans="1:4" x14ac:dyDescent="0.4">
      <c r="A678" s="5" t="s">
        <v>68</v>
      </c>
      <c r="B678" s="9">
        <v>60</v>
      </c>
      <c r="C678" s="9">
        <v>61</v>
      </c>
      <c r="D678" s="9">
        <v>61</v>
      </c>
    </row>
    <row r="679" spans="1:4" x14ac:dyDescent="0.4">
      <c r="A679" s="7" t="s">
        <v>71</v>
      </c>
      <c r="B679" s="9">
        <v>660</v>
      </c>
      <c r="C679" s="9">
        <v>763</v>
      </c>
      <c r="D679" s="9">
        <v>753</v>
      </c>
    </row>
    <row r="680" spans="1:4" x14ac:dyDescent="0.4">
      <c r="A680" s="5" t="s">
        <v>99</v>
      </c>
      <c r="B680" s="9">
        <v>140</v>
      </c>
      <c r="C680" s="9">
        <v>174</v>
      </c>
      <c r="D680" s="9">
        <v>170</v>
      </c>
    </row>
    <row r="681" spans="1:4" x14ac:dyDescent="0.4">
      <c r="A681" s="5" t="s">
        <v>72</v>
      </c>
      <c r="B681" s="9">
        <v>120</v>
      </c>
      <c r="C681" s="9">
        <v>120</v>
      </c>
      <c r="D681" s="9">
        <v>119</v>
      </c>
    </row>
    <row r="682" spans="1:4" x14ac:dyDescent="0.4">
      <c r="A682" s="5" t="s">
        <v>71</v>
      </c>
      <c r="B682" s="9">
        <v>400</v>
      </c>
      <c r="C682" s="9">
        <v>469</v>
      </c>
      <c r="D682" s="9">
        <v>464</v>
      </c>
    </row>
    <row r="683" spans="1:4" x14ac:dyDescent="0.4">
      <c r="A683" s="7" t="s">
        <v>73</v>
      </c>
      <c r="B683" s="9">
        <v>160</v>
      </c>
      <c r="C683" s="9">
        <v>161</v>
      </c>
      <c r="D683" s="9">
        <v>158</v>
      </c>
    </row>
    <row r="684" spans="1:4" x14ac:dyDescent="0.4">
      <c r="A684" s="5" t="s">
        <v>100</v>
      </c>
      <c r="B684" s="9">
        <v>80</v>
      </c>
      <c r="C684" s="9">
        <v>80</v>
      </c>
      <c r="D684" s="9">
        <v>80</v>
      </c>
    </row>
    <row r="685" spans="1:4" x14ac:dyDescent="0.4">
      <c r="A685" s="5" t="s">
        <v>74</v>
      </c>
      <c r="B685" s="9">
        <v>20</v>
      </c>
      <c r="C685" s="9">
        <v>20</v>
      </c>
      <c r="D685" s="9">
        <v>17</v>
      </c>
    </row>
    <row r="686" spans="1:4" x14ac:dyDescent="0.4">
      <c r="A686" s="5" t="s">
        <v>73</v>
      </c>
      <c r="B686" s="9">
        <v>60</v>
      </c>
      <c r="C686" s="9">
        <v>61</v>
      </c>
      <c r="D686" s="9">
        <v>61</v>
      </c>
    </row>
    <row r="687" spans="1:4" x14ac:dyDescent="0.4">
      <c r="A687" s="7" t="s">
        <v>101</v>
      </c>
      <c r="B687" s="9">
        <v>20</v>
      </c>
      <c r="C687" s="9">
        <v>34</v>
      </c>
      <c r="D687" s="9">
        <v>34</v>
      </c>
    </row>
    <row r="688" spans="1:4" x14ac:dyDescent="0.4">
      <c r="A688" s="5" t="s">
        <v>101</v>
      </c>
      <c r="B688" s="9">
        <v>20</v>
      </c>
      <c r="C688" s="9">
        <v>34</v>
      </c>
      <c r="D688" s="9">
        <v>34</v>
      </c>
    </row>
    <row r="689" spans="1:4" x14ac:dyDescent="0.4">
      <c r="A689" s="7" t="s">
        <v>102</v>
      </c>
      <c r="B689" s="9">
        <v>20</v>
      </c>
      <c r="C689" s="9">
        <v>20</v>
      </c>
      <c r="D689" s="9">
        <v>20</v>
      </c>
    </row>
    <row r="690" spans="1:4" x14ac:dyDescent="0.4">
      <c r="A690" s="5" t="s">
        <v>102</v>
      </c>
      <c r="B690" s="9">
        <v>20</v>
      </c>
      <c r="C690" s="9">
        <v>20</v>
      </c>
      <c r="D690" s="9">
        <v>20</v>
      </c>
    </row>
    <row r="691" spans="1:4" x14ac:dyDescent="0.4">
      <c r="A691" s="7" t="s">
        <v>75</v>
      </c>
      <c r="B691" s="9">
        <v>20</v>
      </c>
      <c r="C691" s="9">
        <v>20</v>
      </c>
      <c r="D691" s="9">
        <v>20</v>
      </c>
    </row>
    <row r="692" spans="1:4" x14ac:dyDescent="0.4">
      <c r="A692" s="5" t="s">
        <v>75</v>
      </c>
      <c r="B692" s="9">
        <v>20</v>
      </c>
      <c r="C692" s="9">
        <v>20</v>
      </c>
      <c r="D692" s="9">
        <v>20</v>
      </c>
    </row>
    <row r="693" spans="1:4" x14ac:dyDescent="0.4">
      <c r="A693" s="7" t="s">
        <v>89</v>
      </c>
      <c r="B693" s="9">
        <v>100</v>
      </c>
      <c r="C693" s="9">
        <v>134</v>
      </c>
      <c r="D693" s="9">
        <v>121</v>
      </c>
    </row>
    <row r="694" spans="1:4" x14ac:dyDescent="0.4">
      <c r="A694" s="5" t="s">
        <v>90</v>
      </c>
      <c r="B694" s="9">
        <v>100</v>
      </c>
      <c r="C694" s="9">
        <v>134</v>
      </c>
      <c r="D694" s="9">
        <v>121</v>
      </c>
    </row>
    <row r="695" spans="1:4" x14ac:dyDescent="0.4">
      <c r="A695" s="18" t="s">
        <v>112</v>
      </c>
      <c r="B695" s="19">
        <v>25810</v>
      </c>
      <c r="C695" s="19">
        <v>28506</v>
      </c>
      <c r="D695" s="19">
        <v>27143</v>
      </c>
    </row>
    <row r="696" spans="1:4" x14ac:dyDescent="0.4">
      <c r="A696" s="7" t="s">
        <v>15</v>
      </c>
      <c r="B696" s="9">
        <v>2300</v>
      </c>
      <c r="C696" s="9">
        <v>2445</v>
      </c>
      <c r="D696" s="9">
        <v>2226</v>
      </c>
    </row>
    <row r="697" spans="1:4" x14ac:dyDescent="0.4">
      <c r="A697" s="5" t="s">
        <v>17</v>
      </c>
      <c r="B697" s="9">
        <v>500</v>
      </c>
      <c r="C697" s="9">
        <v>517</v>
      </c>
      <c r="D697" s="9">
        <v>460</v>
      </c>
    </row>
    <row r="698" spans="1:4" x14ac:dyDescent="0.4">
      <c r="A698" s="5" t="s">
        <v>16</v>
      </c>
      <c r="B698" s="9">
        <v>1800</v>
      </c>
      <c r="C698" s="9">
        <v>1928</v>
      </c>
      <c r="D698" s="9">
        <v>1766</v>
      </c>
    </row>
    <row r="699" spans="1:4" x14ac:dyDescent="0.4">
      <c r="A699" s="7" t="s">
        <v>18</v>
      </c>
      <c r="B699" s="9">
        <v>620</v>
      </c>
      <c r="C699" s="9">
        <v>652</v>
      </c>
      <c r="D699" s="9">
        <v>558</v>
      </c>
    </row>
    <row r="700" spans="1:4" x14ac:dyDescent="0.4">
      <c r="A700" s="5" t="s">
        <v>21</v>
      </c>
      <c r="B700" s="9">
        <v>100</v>
      </c>
      <c r="C700" s="9">
        <v>105</v>
      </c>
      <c r="D700" s="9">
        <v>90</v>
      </c>
    </row>
    <row r="701" spans="1:4" x14ac:dyDescent="0.4">
      <c r="A701" s="5" t="s">
        <v>91</v>
      </c>
      <c r="B701" s="9">
        <v>160</v>
      </c>
      <c r="C701" s="9">
        <v>162</v>
      </c>
      <c r="D701" s="9">
        <v>119</v>
      </c>
    </row>
    <row r="702" spans="1:4" x14ac:dyDescent="0.4">
      <c r="A702" s="5" t="s">
        <v>20</v>
      </c>
      <c r="B702" s="9">
        <v>60</v>
      </c>
      <c r="C702" s="9">
        <v>64</v>
      </c>
      <c r="D702" s="9">
        <v>64</v>
      </c>
    </row>
    <row r="703" spans="1:4" x14ac:dyDescent="0.4">
      <c r="A703" s="5" t="s">
        <v>19</v>
      </c>
      <c r="B703" s="9">
        <v>300</v>
      </c>
      <c r="C703" s="9">
        <v>321</v>
      </c>
      <c r="D703" s="9">
        <v>285</v>
      </c>
    </row>
    <row r="704" spans="1:4" x14ac:dyDescent="0.4">
      <c r="A704" s="7" t="s">
        <v>22</v>
      </c>
      <c r="B704" s="9">
        <v>1200</v>
      </c>
      <c r="C704" s="9">
        <v>1308</v>
      </c>
      <c r="D704" s="9">
        <v>1293</v>
      </c>
    </row>
    <row r="705" spans="1:4" x14ac:dyDescent="0.4">
      <c r="A705" s="5" t="s">
        <v>25</v>
      </c>
      <c r="B705" s="9">
        <v>400</v>
      </c>
      <c r="C705" s="9">
        <v>401</v>
      </c>
      <c r="D705" s="9">
        <v>401</v>
      </c>
    </row>
    <row r="706" spans="1:4" x14ac:dyDescent="0.4">
      <c r="A706" s="5" t="s">
        <v>24</v>
      </c>
      <c r="B706" s="9">
        <v>100</v>
      </c>
      <c r="C706" s="9">
        <v>107</v>
      </c>
      <c r="D706" s="9">
        <v>92</v>
      </c>
    </row>
    <row r="707" spans="1:4" x14ac:dyDescent="0.4">
      <c r="A707" s="5" t="s">
        <v>23</v>
      </c>
      <c r="B707" s="9">
        <v>700</v>
      </c>
      <c r="C707" s="9">
        <v>800</v>
      </c>
      <c r="D707" s="9">
        <v>800</v>
      </c>
    </row>
    <row r="708" spans="1:4" x14ac:dyDescent="0.4">
      <c r="A708" s="7" t="s">
        <v>26</v>
      </c>
      <c r="B708" s="9">
        <v>1300</v>
      </c>
      <c r="C708" s="9">
        <v>1556</v>
      </c>
      <c r="D708" s="9">
        <v>1468</v>
      </c>
    </row>
    <row r="709" spans="1:4" x14ac:dyDescent="0.4">
      <c r="A709" s="5" t="s">
        <v>29</v>
      </c>
      <c r="B709" s="9">
        <v>320</v>
      </c>
      <c r="C709" s="9">
        <v>400</v>
      </c>
      <c r="D709" s="9">
        <v>400</v>
      </c>
    </row>
    <row r="710" spans="1:4" x14ac:dyDescent="0.4">
      <c r="A710" s="5" t="s">
        <v>92</v>
      </c>
      <c r="B710" s="9">
        <v>200</v>
      </c>
      <c r="C710" s="9">
        <v>316</v>
      </c>
      <c r="D710" s="9">
        <v>296</v>
      </c>
    </row>
    <row r="711" spans="1:4" x14ac:dyDescent="0.4">
      <c r="A711" s="5" t="s">
        <v>28</v>
      </c>
      <c r="B711" s="9">
        <v>280</v>
      </c>
      <c r="C711" s="9">
        <v>325</v>
      </c>
      <c r="D711" s="9">
        <v>277</v>
      </c>
    </row>
    <row r="712" spans="1:4" x14ac:dyDescent="0.4">
      <c r="A712" s="5" t="s">
        <v>27</v>
      </c>
      <c r="B712" s="9">
        <v>500</v>
      </c>
      <c r="C712" s="9">
        <v>515</v>
      </c>
      <c r="D712" s="9">
        <v>495</v>
      </c>
    </row>
    <row r="713" spans="1:4" x14ac:dyDescent="0.4">
      <c r="A713" s="7" t="s">
        <v>30</v>
      </c>
      <c r="B713" s="9">
        <v>2110</v>
      </c>
      <c r="C713" s="9">
        <v>2252</v>
      </c>
      <c r="D713" s="9">
        <v>2154</v>
      </c>
    </row>
    <row r="714" spans="1:4" x14ac:dyDescent="0.4">
      <c r="A714" s="5" t="s">
        <v>32</v>
      </c>
      <c r="B714" s="9">
        <v>60</v>
      </c>
      <c r="C714" s="9">
        <v>82</v>
      </c>
      <c r="D714" s="9">
        <v>77</v>
      </c>
    </row>
    <row r="715" spans="1:4" x14ac:dyDescent="0.4">
      <c r="A715" s="5" t="s">
        <v>33</v>
      </c>
      <c r="B715" s="9">
        <v>600</v>
      </c>
      <c r="C715" s="9">
        <v>651</v>
      </c>
      <c r="D715" s="9">
        <v>590</v>
      </c>
    </row>
    <row r="716" spans="1:4" x14ac:dyDescent="0.4">
      <c r="A716" s="5" t="s">
        <v>34</v>
      </c>
      <c r="B716" s="9">
        <v>250</v>
      </c>
      <c r="C716" s="9">
        <v>240</v>
      </c>
      <c r="D716" s="9">
        <v>231</v>
      </c>
    </row>
    <row r="717" spans="1:4" x14ac:dyDescent="0.4">
      <c r="A717" s="5" t="s">
        <v>31</v>
      </c>
      <c r="B717" s="9">
        <v>1200</v>
      </c>
      <c r="C717" s="9">
        <v>1279</v>
      </c>
      <c r="D717" s="9">
        <v>1256</v>
      </c>
    </row>
    <row r="718" spans="1:4" x14ac:dyDescent="0.4">
      <c r="A718" s="7" t="s">
        <v>35</v>
      </c>
      <c r="B718" s="9">
        <v>1120</v>
      </c>
      <c r="C718" s="9">
        <v>1153</v>
      </c>
      <c r="D718" s="9">
        <v>1089</v>
      </c>
    </row>
    <row r="719" spans="1:4" x14ac:dyDescent="0.4">
      <c r="A719" s="5" t="s">
        <v>38</v>
      </c>
      <c r="B719" s="9">
        <v>40</v>
      </c>
      <c r="C719" s="9">
        <v>41</v>
      </c>
      <c r="D719" s="9">
        <v>41</v>
      </c>
    </row>
    <row r="720" spans="1:4" x14ac:dyDescent="0.4">
      <c r="A720" s="5" t="s">
        <v>37</v>
      </c>
      <c r="B720" s="9">
        <v>140</v>
      </c>
      <c r="C720" s="9">
        <v>142</v>
      </c>
      <c r="D720" s="9">
        <v>142</v>
      </c>
    </row>
    <row r="721" spans="1:4" x14ac:dyDescent="0.4">
      <c r="A721" s="5" t="s">
        <v>39</v>
      </c>
      <c r="B721" s="9">
        <v>60</v>
      </c>
      <c r="C721" s="9">
        <v>60</v>
      </c>
      <c r="D721" s="9">
        <v>60</v>
      </c>
    </row>
    <row r="722" spans="1:4" x14ac:dyDescent="0.4">
      <c r="A722" s="5" t="s">
        <v>40</v>
      </c>
      <c r="B722" s="9">
        <v>60</v>
      </c>
      <c r="C722" s="9">
        <v>69</v>
      </c>
      <c r="D722" s="9">
        <v>69</v>
      </c>
    </row>
    <row r="723" spans="1:4" x14ac:dyDescent="0.4">
      <c r="A723" s="5" t="s">
        <v>36</v>
      </c>
      <c r="B723" s="9">
        <v>820</v>
      </c>
      <c r="C723" s="9">
        <v>841</v>
      </c>
      <c r="D723" s="9">
        <v>777</v>
      </c>
    </row>
    <row r="724" spans="1:4" x14ac:dyDescent="0.4">
      <c r="A724" s="7" t="s">
        <v>41</v>
      </c>
      <c r="B724" s="9">
        <v>980</v>
      </c>
      <c r="C724" s="9">
        <v>986</v>
      </c>
      <c r="D724" s="9">
        <v>986</v>
      </c>
    </row>
    <row r="725" spans="1:4" x14ac:dyDescent="0.4">
      <c r="A725" s="5" t="s">
        <v>45</v>
      </c>
      <c r="B725" s="9">
        <v>100</v>
      </c>
      <c r="C725" s="9">
        <v>100</v>
      </c>
      <c r="D725" s="9">
        <v>100</v>
      </c>
    </row>
    <row r="726" spans="1:4" x14ac:dyDescent="0.4">
      <c r="A726" s="5" t="s">
        <v>44</v>
      </c>
      <c r="B726" s="9">
        <v>400</v>
      </c>
      <c r="C726" s="9">
        <v>400</v>
      </c>
      <c r="D726" s="9">
        <v>400</v>
      </c>
    </row>
    <row r="727" spans="1:4" x14ac:dyDescent="0.4">
      <c r="A727" s="5" t="s">
        <v>43</v>
      </c>
      <c r="B727" s="9">
        <v>100</v>
      </c>
      <c r="C727" s="9">
        <v>100</v>
      </c>
      <c r="D727" s="9">
        <v>100</v>
      </c>
    </row>
    <row r="728" spans="1:4" x14ac:dyDescent="0.4">
      <c r="A728" s="5" t="s">
        <v>93</v>
      </c>
      <c r="B728" s="9">
        <v>100</v>
      </c>
      <c r="C728" s="9">
        <v>100</v>
      </c>
      <c r="D728" s="9">
        <v>100</v>
      </c>
    </row>
    <row r="729" spans="1:4" x14ac:dyDescent="0.4">
      <c r="A729" s="5" t="s">
        <v>42</v>
      </c>
      <c r="B729" s="9">
        <v>280</v>
      </c>
      <c r="C729" s="9">
        <v>286</v>
      </c>
      <c r="D729" s="9">
        <v>286</v>
      </c>
    </row>
    <row r="730" spans="1:4" x14ac:dyDescent="0.4">
      <c r="A730" s="7" t="s">
        <v>12</v>
      </c>
      <c r="B730" s="9">
        <v>840</v>
      </c>
      <c r="C730" s="9">
        <v>899</v>
      </c>
      <c r="D730" s="9">
        <v>874</v>
      </c>
    </row>
    <row r="731" spans="1:4" x14ac:dyDescent="0.4">
      <c r="A731" s="5" t="s">
        <v>46</v>
      </c>
      <c r="B731" s="9">
        <v>240</v>
      </c>
      <c r="C731" s="9">
        <v>249</v>
      </c>
      <c r="D731" s="9">
        <v>246</v>
      </c>
    </row>
    <row r="732" spans="1:4" x14ac:dyDescent="0.4">
      <c r="A732" s="5" t="s">
        <v>47</v>
      </c>
      <c r="B732" s="9">
        <v>200</v>
      </c>
      <c r="C732" s="9">
        <v>208</v>
      </c>
      <c r="D732" s="9">
        <v>207</v>
      </c>
    </row>
    <row r="733" spans="1:4" x14ac:dyDescent="0.4">
      <c r="A733" s="5" t="s">
        <v>48</v>
      </c>
      <c r="B733" s="9">
        <v>100</v>
      </c>
      <c r="C733" s="9">
        <v>116</v>
      </c>
      <c r="D733" s="9">
        <v>96</v>
      </c>
    </row>
    <row r="734" spans="1:4" x14ac:dyDescent="0.4">
      <c r="A734" s="5" t="s">
        <v>13</v>
      </c>
      <c r="B734" s="9">
        <v>300</v>
      </c>
      <c r="C734" s="9">
        <v>326</v>
      </c>
      <c r="D734" s="9">
        <v>325</v>
      </c>
    </row>
    <row r="735" spans="1:4" x14ac:dyDescent="0.4">
      <c r="A735" s="7" t="s">
        <v>49</v>
      </c>
      <c r="B735" s="9">
        <v>1080</v>
      </c>
      <c r="C735" s="9">
        <v>1187</v>
      </c>
      <c r="D735" s="9">
        <v>1093</v>
      </c>
    </row>
    <row r="736" spans="1:4" x14ac:dyDescent="0.4">
      <c r="A736" s="5" t="s">
        <v>94</v>
      </c>
      <c r="B736" s="9">
        <v>240</v>
      </c>
      <c r="C736" s="9">
        <v>282</v>
      </c>
      <c r="D736" s="9">
        <v>237</v>
      </c>
    </row>
    <row r="737" spans="1:4" x14ac:dyDescent="0.4">
      <c r="A737" s="5" t="s">
        <v>53</v>
      </c>
      <c r="B737" s="9">
        <v>260</v>
      </c>
      <c r="C737" s="9">
        <v>263</v>
      </c>
      <c r="D737" s="9">
        <v>263</v>
      </c>
    </row>
    <row r="738" spans="1:4" x14ac:dyDescent="0.4">
      <c r="A738" s="5" t="s">
        <v>51</v>
      </c>
      <c r="B738" s="9">
        <v>100</v>
      </c>
      <c r="C738" s="9">
        <v>113</v>
      </c>
      <c r="D738" s="9">
        <v>91</v>
      </c>
    </row>
    <row r="739" spans="1:4" x14ac:dyDescent="0.4">
      <c r="A739" s="5" t="s">
        <v>52</v>
      </c>
      <c r="B739" s="9">
        <v>40</v>
      </c>
      <c r="C739" s="9">
        <v>48</v>
      </c>
      <c r="D739" s="9">
        <v>48</v>
      </c>
    </row>
    <row r="740" spans="1:4" x14ac:dyDescent="0.4">
      <c r="A740" s="5" t="s">
        <v>50</v>
      </c>
      <c r="B740" s="9">
        <v>440</v>
      </c>
      <c r="C740" s="9">
        <v>481</v>
      </c>
      <c r="D740" s="9">
        <v>454</v>
      </c>
    </row>
    <row r="741" spans="1:4" x14ac:dyDescent="0.4">
      <c r="A741" s="7" t="s">
        <v>54</v>
      </c>
      <c r="B741" s="9">
        <v>620</v>
      </c>
      <c r="C741" s="9">
        <v>784</v>
      </c>
      <c r="D741" s="9">
        <v>750</v>
      </c>
    </row>
    <row r="742" spans="1:4" x14ac:dyDescent="0.4">
      <c r="A742" s="5" t="s">
        <v>56</v>
      </c>
      <c r="B742" s="9">
        <v>120</v>
      </c>
      <c r="C742" s="9">
        <v>122</v>
      </c>
      <c r="D742" s="9">
        <v>109</v>
      </c>
    </row>
    <row r="743" spans="1:4" x14ac:dyDescent="0.4">
      <c r="A743" s="5" t="s">
        <v>57</v>
      </c>
      <c r="B743" s="9">
        <v>200</v>
      </c>
      <c r="C743" s="9">
        <v>333</v>
      </c>
      <c r="D743" s="9">
        <v>326</v>
      </c>
    </row>
    <row r="744" spans="1:4" x14ac:dyDescent="0.4">
      <c r="A744" s="5" t="s">
        <v>55</v>
      </c>
      <c r="B744" s="9">
        <v>300</v>
      </c>
      <c r="C744" s="9">
        <v>329</v>
      </c>
      <c r="D744" s="9">
        <v>315</v>
      </c>
    </row>
    <row r="745" spans="1:4" x14ac:dyDescent="0.4">
      <c r="A745" s="7" t="s">
        <v>58</v>
      </c>
      <c r="B745" s="9">
        <v>740</v>
      </c>
      <c r="C745" s="9">
        <v>894</v>
      </c>
      <c r="D745" s="9">
        <v>883</v>
      </c>
    </row>
    <row r="746" spans="1:4" x14ac:dyDescent="0.4">
      <c r="A746" s="5" t="s">
        <v>60</v>
      </c>
      <c r="B746" s="9">
        <v>200</v>
      </c>
      <c r="C746" s="9">
        <v>205</v>
      </c>
      <c r="D746" s="9">
        <v>205</v>
      </c>
    </row>
    <row r="747" spans="1:4" x14ac:dyDescent="0.4">
      <c r="A747" s="5" t="s">
        <v>61</v>
      </c>
      <c r="B747" s="9">
        <v>180</v>
      </c>
      <c r="C747" s="9">
        <v>184</v>
      </c>
      <c r="D747" s="9">
        <v>184</v>
      </c>
    </row>
    <row r="748" spans="1:4" x14ac:dyDescent="0.4">
      <c r="A748" s="5" t="s">
        <v>59</v>
      </c>
      <c r="B748" s="9">
        <v>360</v>
      </c>
      <c r="C748" s="9">
        <v>505</v>
      </c>
      <c r="D748" s="9">
        <v>494</v>
      </c>
    </row>
    <row r="749" spans="1:4" x14ac:dyDescent="0.4">
      <c r="A749" s="7" t="s">
        <v>95</v>
      </c>
      <c r="B749" s="9">
        <v>620</v>
      </c>
      <c r="C749" s="9">
        <v>659</v>
      </c>
      <c r="D749" s="9">
        <v>647</v>
      </c>
    </row>
    <row r="750" spans="1:4" x14ac:dyDescent="0.4">
      <c r="A750" s="5" t="s">
        <v>97</v>
      </c>
      <c r="B750" s="9">
        <v>220</v>
      </c>
      <c r="C750" s="9">
        <v>234</v>
      </c>
      <c r="D750" s="9">
        <v>222</v>
      </c>
    </row>
    <row r="751" spans="1:4" x14ac:dyDescent="0.4">
      <c r="A751" s="5" t="s">
        <v>96</v>
      </c>
      <c r="B751" s="9">
        <v>400</v>
      </c>
      <c r="C751" s="9">
        <v>425</v>
      </c>
      <c r="D751" s="9">
        <v>425</v>
      </c>
    </row>
    <row r="752" spans="1:4" x14ac:dyDescent="0.4">
      <c r="A752" s="7" t="s">
        <v>62</v>
      </c>
      <c r="B752" s="9">
        <v>1200</v>
      </c>
      <c r="C752" s="9">
        <v>1217</v>
      </c>
      <c r="D752" s="9">
        <v>1175</v>
      </c>
    </row>
    <row r="753" spans="1:4" x14ac:dyDescent="0.4">
      <c r="A753" s="5" t="s">
        <v>62</v>
      </c>
      <c r="B753" s="9">
        <v>1200</v>
      </c>
      <c r="C753" s="9">
        <v>1217</v>
      </c>
      <c r="D753" s="9">
        <v>1175</v>
      </c>
    </row>
    <row r="754" spans="1:4" x14ac:dyDescent="0.4">
      <c r="A754" s="7" t="s">
        <v>84</v>
      </c>
      <c r="B754" s="9">
        <v>2300</v>
      </c>
      <c r="C754" s="9">
        <v>2578</v>
      </c>
      <c r="D754" s="9">
        <v>2557</v>
      </c>
    </row>
    <row r="755" spans="1:4" x14ac:dyDescent="0.4">
      <c r="A755" s="5" t="s">
        <v>86</v>
      </c>
      <c r="B755" s="9">
        <v>100</v>
      </c>
      <c r="C755" s="9">
        <v>135</v>
      </c>
      <c r="D755" s="9">
        <v>135</v>
      </c>
    </row>
    <row r="756" spans="1:4" x14ac:dyDescent="0.4">
      <c r="A756" s="5" t="s">
        <v>85</v>
      </c>
      <c r="B756" s="9">
        <v>1000</v>
      </c>
      <c r="C756" s="9">
        <v>1076</v>
      </c>
      <c r="D756" s="9">
        <v>1067</v>
      </c>
    </row>
    <row r="757" spans="1:4" x14ac:dyDescent="0.4">
      <c r="A757" s="5" t="s">
        <v>84</v>
      </c>
      <c r="B757" s="9">
        <v>1200</v>
      </c>
      <c r="C757" s="9">
        <v>1367</v>
      </c>
      <c r="D757" s="9">
        <v>1355</v>
      </c>
    </row>
    <row r="758" spans="1:4" x14ac:dyDescent="0.4">
      <c r="A758" s="7" t="s">
        <v>81</v>
      </c>
      <c r="B758" s="9">
        <v>1590</v>
      </c>
      <c r="C758" s="9">
        <v>1706</v>
      </c>
      <c r="D758" s="9">
        <v>1550</v>
      </c>
    </row>
    <row r="759" spans="1:4" x14ac:dyDescent="0.4">
      <c r="A759" s="5" t="s">
        <v>98</v>
      </c>
      <c r="B759" s="9">
        <v>190</v>
      </c>
      <c r="C759" s="9">
        <v>233</v>
      </c>
      <c r="D759" s="9">
        <v>233</v>
      </c>
    </row>
    <row r="760" spans="1:4" x14ac:dyDescent="0.4">
      <c r="A760" s="5" t="s">
        <v>83</v>
      </c>
      <c r="B760" s="9">
        <v>300</v>
      </c>
      <c r="C760" s="9">
        <v>313</v>
      </c>
      <c r="D760" s="9">
        <v>276</v>
      </c>
    </row>
    <row r="761" spans="1:4" x14ac:dyDescent="0.4">
      <c r="A761" s="5" t="s">
        <v>82</v>
      </c>
      <c r="B761" s="9">
        <v>100</v>
      </c>
      <c r="C761" s="9">
        <v>116</v>
      </c>
      <c r="D761" s="9">
        <v>88</v>
      </c>
    </row>
    <row r="762" spans="1:4" x14ac:dyDescent="0.4">
      <c r="A762" s="5" t="s">
        <v>81</v>
      </c>
      <c r="B762" s="9">
        <v>1000</v>
      </c>
      <c r="C762" s="9">
        <v>1044</v>
      </c>
      <c r="D762" s="9">
        <v>953</v>
      </c>
    </row>
    <row r="763" spans="1:4" x14ac:dyDescent="0.4">
      <c r="A763" s="7" t="s">
        <v>103</v>
      </c>
      <c r="B763" s="9">
        <v>1220</v>
      </c>
      <c r="C763" s="9">
        <v>1387</v>
      </c>
      <c r="D763" s="9">
        <v>1325</v>
      </c>
    </row>
    <row r="764" spans="1:4" x14ac:dyDescent="0.4">
      <c r="A764" s="5" t="s">
        <v>105</v>
      </c>
      <c r="B764" s="9">
        <v>200</v>
      </c>
      <c r="C764" s="9">
        <v>202</v>
      </c>
      <c r="D764" s="9">
        <v>165</v>
      </c>
    </row>
    <row r="765" spans="1:4" x14ac:dyDescent="0.4">
      <c r="A765" s="5" t="s">
        <v>104</v>
      </c>
      <c r="B765" s="9">
        <v>700</v>
      </c>
      <c r="C765" s="9">
        <v>815</v>
      </c>
      <c r="D765" s="9">
        <v>800</v>
      </c>
    </row>
    <row r="766" spans="1:4" x14ac:dyDescent="0.4">
      <c r="A766" s="5" t="s">
        <v>103</v>
      </c>
      <c r="B766" s="9">
        <v>320</v>
      </c>
      <c r="C766" s="9">
        <v>370</v>
      </c>
      <c r="D766" s="9">
        <v>360</v>
      </c>
    </row>
    <row r="767" spans="1:4" x14ac:dyDescent="0.4">
      <c r="A767" s="7" t="s">
        <v>78</v>
      </c>
      <c r="B767" s="9">
        <v>940</v>
      </c>
      <c r="C767" s="9">
        <v>1014</v>
      </c>
      <c r="D767" s="9">
        <v>969</v>
      </c>
    </row>
    <row r="768" spans="1:4" x14ac:dyDescent="0.4">
      <c r="A768" s="5" t="s">
        <v>80</v>
      </c>
      <c r="B768" s="9">
        <v>200</v>
      </c>
      <c r="C768" s="9">
        <v>200</v>
      </c>
      <c r="D768" s="9">
        <v>195</v>
      </c>
    </row>
    <row r="769" spans="1:4" x14ac:dyDescent="0.4">
      <c r="A769" s="5" t="s">
        <v>79</v>
      </c>
      <c r="B769" s="9">
        <v>40</v>
      </c>
      <c r="C769" s="9">
        <v>62</v>
      </c>
      <c r="D769" s="9">
        <v>56</v>
      </c>
    </row>
    <row r="770" spans="1:4" x14ac:dyDescent="0.4">
      <c r="A770" s="5" t="s">
        <v>78</v>
      </c>
      <c r="B770" s="9">
        <v>700</v>
      </c>
      <c r="C770" s="9">
        <v>752</v>
      </c>
      <c r="D770" s="9">
        <v>718</v>
      </c>
    </row>
    <row r="771" spans="1:4" x14ac:dyDescent="0.4">
      <c r="A771" s="7" t="s">
        <v>63</v>
      </c>
      <c r="B771" s="9">
        <v>780</v>
      </c>
      <c r="C771" s="9">
        <v>791</v>
      </c>
      <c r="D771" s="9">
        <v>751</v>
      </c>
    </row>
    <row r="772" spans="1:4" x14ac:dyDescent="0.4">
      <c r="A772" s="5" t="s">
        <v>76</v>
      </c>
      <c r="B772" s="9">
        <v>60</v>
      </c>
      <c r="C772" s="9">
        <v>60</v>
      </c>
      <c r="D772" s="9">
        <v>60</v>
      </c>
    </row>
    <row r="773" spans="1:4" x14ac:dyDescent="0.4">
      <c r="A773" s="5" t="s">
        <v>64</v>
      </c>
      <c r="B773" s="9">
        <v>80</v>
      </c>
      <c r="C773" s="9">
        <v>80</v>
      </c>
      <c r="D773" s="9">
        <v>75</v>
      </c>
    </row>
    <row r="774" spans="1:4" x14ac:dyDescent="0.4">
      <c r="A774" s="5" t="s">
        <v>65</v>
      </c>
      <c r="B774" s="9">
        <v>40</v>
      </c>
      <c r="C774" s="9">
        <v>45</v>
      </c>
      <c r="D774" s="9">
        <v>45</v>
      </c>
    </row>
    <row r="775" spans="1:4" x14ac:dyDescent="0.4">
      <c r="A775" s="5" t="s">
        <v>63</v>
      </c>
      <c r="B775" s="9">
        <v>600</v>
      </c>
      <c r="C775" s="9">
        <v>606</v>
      </c>
      <c r="D775" s="9">
        <v>571</v>
      </c>
    </row>
    <row r="776" spans="1:4" x14ac:dyDescent="0.4">
      <c r="A776" s="7" t="s">
        <v>66</v>
      </c>
      <c r="B776" s="9">
        <v>560</v>
      </c>
      <c r="C776" s="9">
        <v>706</v>
      </c>
      <c r="D776" s="9">
        <v>678</v>
      </c>
    </row>
    <row r="777" spans="1:4" x14ac:dyDescent="0.4">
      <c r="A777" s="5" t="s">
        <v>67</v>
      </c>
      <c r="B777" s="9">
        <v>300</v>
      </c>
      <c r="C777" s="9">
        <v>315</v>
      </c>
      <c r="D777" s="9">
        <v>310</v>
      </c>
    </row>
    <row r="778" spans="1:4" x14ac:dyDescent="0.4">
      <c r="A778" s="5" t="s">
        <v>66</v>
      </c>
      <c r="B778" s="9">
        <v>260</v>
      </c>
      <c r="C778" s="9">
        <v>391</v>
      </c>
      <c r="D778" s="9">
        <v>368</v>
      </c>
    </row>
    <row r="779" spans="1:4" x14ac:dyDescent="0.4">
      <c r="A779" s="7" t="s">
        <v>68</v>
      </c>
      <c r="B779" s="9">
        <v>340</v>
      </c>
      <c r="C779" s="9">
        <v>375</v>
      </c>
      <c r="D779" s="9">
        <v>356</v>
      </c>
    </row>
    <row r="780" spans="1:4" x14ac:dyDescent="0.4">
      <c r="A780" s="5" t="s">
        <v>69</v>
      </c>
      <c r="B780" s="9">
        <v>40</v>
      </c>
      <c r="C780" s="9">
        <v>40</v>
      </c>
      <c r="D780" s="9">
        <v>40</v>
      </c>
    </row>
    <row r="781" spans="1:4" x14ac:dyDescent="0.4">
      <c r="A781" s="5" t="s">
        <v>70</v>
      </c>
      <c r="B781" s="9">
        <v>100</v>
      </c>
      <c r="C781" s="9">
        <v>114</v>
      </c>
      <c r="D781" s="9">
        <v>106</v>
      </c>
    </row>
    <row r="782" spans="1:4" x14ac:dyDescent="0.4">
      <c r="A782" s="5" t="s">
        <v>68</v>
      </c>
      <c r="B782" s="9">
        <v>200</v>
      </c>
      <c r="C782" s="9">
        <v>221</v>
      </c>
      <c r="D782" s="9">
        <v>210</v>
      </c>
    </row>
    <row r="783" spans="1:4" x14ac:dyDescent="0.4">
      <c r="A783" s="7" t="s">
        <v>71</v>
      </c>
      <c r="B783" s="9">
        <v>1460</v>
      </c>
      <c r="C783" s="9">
        <v>1590</v>
      </c>
      <c r="D783" s="9">
        <v>1564</v>
      </c>
    </row>
    <row r="784" spans="1:4" x14ac:dyDescent="0.4">
      <c r="A784" s="5" t="s">
        <v>99</v>
      </c>
      <c r="B784" s="9">
        <v>500</v>
      </c>
      <c r="C784" s="9">
        <v>570</v>
      </c>
      <c r="D784" s="9">
        <v>569</v>
      </c>
    </row>
    <row r="785" spans="1:4" x14ac:dyDescent="0.4">
      <c r="A785" s="5" t="s">
        <v>72</v>
      </c>
      <c r="B785" s="9">
        <v>360</v>
      </c>
      <c r="C785" s="9">
        <v>362</v>
      </c>
      <c r="D785" s="9">
        <v>362</v>
      </c>
    </row>
    <row r="786" spans="1:4" x14ac:dyDescent="0.4">
      <c r="A786" s="5" t="s">
        <v>71</v>
      </c>
      <c r="B786" s="9">
        <v>600</v>
      </c>
      <c r="C786" s="9">
        <v>658</v>
      </c>
      <c r="D786" s="9">
        <v>633</v>
      </c>
    </row>
    <row r="787" spans="1:4" x14ac:dyDescent="0.4">
      <c r="A787" s="7" t="s">
        <v>73</v>
      </c>
      <c r="B787" s="9">
        <v>580</v>
      </c>
      <c r="C787" s="9">
        <v>631</v>
      </c>
      <c r="D787" s="9">
        <v>579</v>
      </c>
    </row>
    <row r="788" spans="1:4" x14ac:dyDescent="0.4">
      <c r="A788" s="5" t="s">
        <v>100</v>
      </c>
      <c r="B788" s="9">
        <v>240</v>
      </c>
      <c r="C788" s="9">
        <v>243</v>
      </c>
      <c r="D788" s="9">
        <v>215</v>
      </c>
    </row>
    <row r="789" spans="1:4" x14ac:dyDescent="0.4">
      <c r="A789" s="5" t="s">
        <v>74</v>
      </c>
      <c r="B789" s="9">
        <v>140</v>
      </c>
      <c r="C789" s="9">
        <v>155</v>
      </c>
      <c r="D789" s="9">
        <v>132</v>
      </c>
    </row>
    <row r="790" spans="1:4" x14ac:dyDescent="0.4">
      <c r="A790" s="5" t="s">
        <v>73</v>
      </c>
      <c r="B790" s="9">
        <v>200</v>
      </c>
      <c r="C790" s="9">
        <v>233</v>
      </c>
      <c r="D790" s="9">
        <v>232</v>
      </c>
    </row>
    <row r="791" spans="1:4" x14ac:dyDescent="0.4">
      <c r="A791" s="7" t="s">
        <v>101</v>
      </c>
      <c r="B791" s="9">
        <v>220</v>
      </c>
      <c r="C791" s="9">
        <v>245</v>
      </c>
      <c r="D791" s="9">
        <v>234</v>
      </c>
    </row>
    <row r="792" spans="1:4" x14ac:dyDescent="0.4">
      <c r="A792" s="5" t="s">
        <v>101</v>
      </c>
      <c r="B792" s="9">
        <v>220</v>
      </c>
      <c r="C792" s="9">
        <v>245</v>
      </c>
      <c r="D792" s="9">
        <v>234</v>
      </c>
    </row>
    <row r="793" spans="1:4" x14ac:dyDescent="0.4">
      <c r="A793" s="7" t="s">
        <v>102</v>
      </c>
      <c r="B793" s="9">
        <v>260</v>
      </c>
      <c r="C793" s="9">
        <v>420</v>
      </c>
      <c r="D793" s="9">
        <v>420</v>
      </c>
    </row>
    <row r="794" spans="1:4" x14ac:dyDescent="0.4">
      <c r="A794" s="5" t="s">
        <v>102</v>
      </c>
      <c r="B794" s="9">
        <v>260</v>
      </c>
      <c r="C794" s="9">
        <v>420</v>
      </c>
      <c r="D794" s="9">
        <v>420</v>
      </c>
    </row>
    <row r="795" spans="1:4" x14ac:dyDescent="0.4">
      <c r="A795" s="7" t="s">
        <v>75</v>
      </c>
      <c r="B795" s="9">
        <v>230</v>
      </c>
      <c r="C795" s="9">
        <v>232</v>
      </c>
      <c r="D795" s="9">
        <v>225</v>
      </c>
    </row>
    <row r="796" spans="1:4" x14ac:dyDescent="0.4">
      <c r="A796" s="5" t="s">
        <v>75</v>
      </c>
      <c r="B796" s="9">
        <v>230</v>
      </c>
      <c r="C796" s="9">
        <v>232</v>
      </c>
      <c r="D796" s="9">
        <v>225</v>
      </c>
    </row>
    <row r="797" spans="1:4" x14ac:dyDescent="0.4">
      <c r="A797" s="7" t="s">
        <v>89</v>
      </c>
      <c r="B797" s="9">
        <v>600</v>
      </c>
      <c r="C797" s="9">
        <v>839</v>
      </c>
      <c r="D797" s="9">
        <v>739</v>
      </c>
    </row>
    <row r="798" spans="1:4" x14ac:dyDescent="0.4">
      <c r="A798" s="5" t="s">
        <v>90</v>
      </c>
      <c r="B798" s="9">
        <v>600</v>
      </c>
      <c r="C798" s="9">
        <v>839</v>
      </c>
      <c r="D798" s="9">
        <v>739</v>
      </c>
    </row>
    <row r="799" spans="1:4" x14ac:dyDescent="0.4">
      <c r="A799" s="13" t="s">
        <v>114</v>
      </c>
      <c r="B799" s="14">
        <v>20</v>
      </c>
      <c r="C799" s="14">
        <v>24</v>
      </c>
      <c r="D799" s="14">
        <v>23</v>
      </c>
    </row>
    <row r="800" spans="1:4" x14ac:dyDescent="0.4">
      <c r="A800" s="15" t="s">
        <v>114</v>
      </c>
      <c r="B800" s="14">
        <v>20</v>
      </c>
      <c r="C800" s="14">
        <v>24</v>
      </c>
      <c r="D800" s="14">
        <v>23</v>
      </c>
    </row>
    <row r="801" spans="1:4" x14ac:dyDescent="0.4">
      <c r="A801" s="7" t="s">
        <v>66</v>
      </c>
      <c r="B801" s="9">
        <v>20</v>
      </c>
      <c r="C801" s="9">
        <v>24</v>
      </c>
      <c r="D801" s="9">
        <v>23</v>
      </c>
    </row>
    <row r="802" spans="1:4" x14ac:dyDescent="0.4">
      <c r="A802" s="5" t="s">
        <v>66</v>
      </c>
      <c r="B802" s="9">
        <v>20</v>
      </c>
      <c r="C802" s="9">
        <v>24</v>
      </c>
      <c r="D802" s="9">
        <v>23</v>
      </c>
    </row>
    <row r="803" spans="1:4" x14ac:dyDescent="0.4">
      <c r="A803" s="13" t="s">
        <v>115</v>
      </c>
      <c r="B803" s="14">
        <v>4031</v>
      </c>
      <c r="C803" s="14">
        <v>11079</v>
      </c>
      <c r="D803" s="14">
        <v>10928</v>
      </c>
    </row>
    <row r="804" spans="1:4" x14ac:dyDescent="0.4">
      <c r="A804" s="15" t="s">
        <v>115</v>
      </c>
      <c r="B804" s="14">
        <v>4031</v>
      </c>
      <c r="C804" s="14">
        <v>11079</v>
      </c>
      <c r="D804" s="14">
        <v>10928</v>
      </c>
    </row>
    <row r="805" spans="1:4" x14ac:dyDescent="0.4">
      <c r="A805" s="7" t="s">
        <v>15</v>
      </c>
      <c r="B805" s="9">
        <v>160</v>
      </c>
      <c r="C805" s="9">
        <v>251</v>
      </c>
      <c r="D805" s="9">
        <v>251</v>
      </c>
    </row>
    <row r="806" spans="1:4" x14ac:dyDescent="0.4">
      <c r="A806" s="5" t="s">
        <v>17</v>
      </c>
      <c r="B806" s="9">
        <v>100</v>
      </c>
      <c r="C806" s="9">
        <v>140</v>
      </c>
      <c r="D806" s="9">
        <v>140</v>
      </c>
    </row>
    <row r="807" spans="1:4" x14ac:dyDescent="0.4">
      <c r="A807" s="5" t="s">
        <v>16</v>
      </c>
      <c r="B807" s="9">
        <v>60</v>
      </c>
      <c r="C807" s="9">
        <v>111</v>
      </c>
      <c r="D807" s="9">
        <v>111</v>
      </c>
    </row>
    <row r="808" spans="1:4" x14ac:dyDescent="0.4">
      <c r="A808" s="7" t="s">
        <v>18</v>
      </c>
      <c r="B808" s="9">
        <v>200</v>
      </c>
      <c r="C808" s="9">
        <v>216</v>
      </c>
      <c r="D808" s="9">
        <v>216</v>
      </c>
    </row>
    <row r="809" spans="1:4" x14ac:dyDescent="0.4">
      <c r="A809" s="5" t="s">
        <v>21</v>
      </c>
      <c r="B809" s="9">
        <v>40</v>
      </c>
      <c r="C809" s="9">
        <v>49</v>
      </c>
      <c r="D809" s="9">
        <v>49</v>
      </c>
    </row>
    <row r="810" spans="1:4" x14ac:dyDescent="0.4">
      <c r="A810" s="5" t="s">
        <v>91</v>
      </c>
      <c r="B810" s="9">
        <v>60</v>
      </c>
      <c r="C810" s="9">
        <v>60</v>
      </c>
      <c r="D810" s="9">
        <v>60</v>
      </c>
    </row>
    <row r="811" spans="1:4" x14ac:dyDescent="0.4">
      <c r="A811" s="5" t="s">
        <v>20</v>
      </c>
      <c r="B811" s="9">
        <v>60</v>
      </c>
      <c r="C811" s="9">
        <v>65</v>
      </c>
      <c r="D811" s="9">
        <v>65</v>
      </c>
    </row>
    <row r="812" spans="1:4" x14ac:dyDescent="0.4">
      <c r="A812" s="5" t="s">
        <v>19</v>
      </c>
      <c r="B812" s="9">
        <v>40</v>
      </c>
      <c r="C812" s="9">
        <v>42</v>
      </c>
      <c r="D812" s="9">
        <v>42</v>
      </c>
    </row>
    <row r="813" spans="1:4" x14ac:dyDescent="0.4">
      <c r="A813" s="7" t="s">
        <v>22</v>
      </c>
      <c r="B813" s="9">
        <v>140</v>
      </c>
      <c r="C813" s="9">
        <v>649</v>
      </c>
      <c r="D813" s="9">
        <v>638</v>
      </c>
    </row>
    <row r="814" spans="1:4" x14ac:dyDescent="0.4">
      <c r="A814" s="5" t="s">
        <v>25</v>
      </c>
      <c r="B814" s="9">
        <v>20</v>
      </c>
      <c r="C814" s="9">
        <v>20</v>
      </c>
      <c r="D814" s="9">
        <v>20</v>
      </c>
    </row>
    <row r="815" spans="1:4" x14ac:dyDescent="0.4">
      <c r="A815" s="5" t="s">
        <v>24</v>
      </c>
      <c r="B815" s="9">
        <v>100</v>
      </c>
      <c r="C815" s="9">
        <v>557</v>
      </c>
      <c r="D815" s="9">
        <v>557</v>
      </c>
    </row>
    <row r="816" spans="1:4" x14ac:dyDescent="0.4">
      <c r="A816" s="5" t="s">
        <v>23</v>
      </c>
      <c r="B816" s="9">
        <v>20</v>
      </c>
      <c r="C816" s="9">
        <v>72</v>
      </c>
      <c r="D816" s="9">
        <v>61</v>
      </c>
    </row>
    <row r="817" spans="1:4" x14ac:dyDescent="0.4">
      <c r="A817" s="7" t="s">
        <v>26</v>
      </c>
      <c r="B817" s="9">
        <v>200</v>
      </c>
      <c r="C817" s="9">
        <v>524</v>
      </c>
      <c r="D817" s="9">
        <v>524</v>
      </c>
    </row>
    <row r="818" spans="1:4" x14ac:dyDescent="0.4">
      <c r="A818" s="5" t="s">
        <v>29</v>
      </c>
      <c r="B818" s="9">
        <v>50</v>
      </c>
      <c r="C818" s="9">
        <v>62</v>
      </c>
      <c r="D818" s="9">
        <v>62</v>
      </c>
    </row>
    <row r="819" spans="1:4" x14ac:dyDescent="0.4">
      <c r="A819" s="5" t="s">
        <v>28</v>
      </c>
      <c r="B819" s="9">
        <v>50</v>
      </c>
      <c r="C819" s="9">
        <v>315</v>
      </c>
      <c r="D819" s="9">
        <v>315</v>
      </c>
    </row>
    <row r="820" spans="1:4" x14ac:dyDescent="0.4">
      <c r="A820" s="5" t="s">
        <v>27</v>
      </c>
      <c r="B820" s="9">
        <v>100</v>
      </c>
      <c r="C820" s="9">
        <v>147</v>
      </c>
      <c r="D820" s="9">
        <v>147</v>
      </c>
    </row>
    <row r="821" spans="1:4" x14ac:dyDescent="0.4">
      <c r="A821" s="7" t="s">
        <v>30</v>
      </c>
      <c r="B821" s="9">
        <v>300</v>
      </c>
      <c r="C821" s="9">
        <v>1074</v>
      </c>
      <c r="D821" s="9">
        <v>1032</v>
      </c>
    </row>
    <row r="822" spans="1:4" x14ac:dyDescent="0.4">
      <c r="A822" s="5" t="s">
        <v>32</v>
      </c>
      <c r="B822" s="9">
        <v>60</v>
      </c>
      <c r="C822" s="9">
        <v>134</v>
      </c>
      <c r="D822" s="9">
        <v>134</v>
      </c>
    </row>
    <row r="823" spans="1:4" x14ac:dyDescent="0.4">
      <c r="A823" s="5" t="s">
        <v>33</v>
      </c>
      <c r="B823" s="9">
        <v>80</v>
      </c>
      <c r="C823" s="9">
        <v>460</v>
      </c>
      <c r="D823" s="9">
        <v>418</v>
      </c>
    </row>
    <row r="824" spans="1:4" x14ac:dyDescent="0.4">
      <c r="A824" s="5" t="s">
        <v>34</v>
      </c>
      <c r="B824" s="9">
        <v>80</v>
      </c>
      <c r="C824" s="9">
        <v>285</v>
      </c>
      <c r="D824" s="9">
        <v>285</v>
      </c>
    </row>
    <row r="825" spans="1:4" x14ac:dyDescent="0.4">
      <c r="A825" s="5" t="s">
        <v>31</v>
      </c>
      <c r="B825" s="9">
        <v>80</v>
      </c>
      <c r="C825" s="9">
        <v>195</v>
      </c>
      <c r="D825" s="9">
        <v>195</v>
      </c>
    </row>
    <row r="826" spans="1:4" x14ac:dyDescent="0.4">
      <c r="A826" s="7" t="s">
        <v>35</v>
      </c>
      <c r="B826" s="9">
        <v>180</v>
      </c>
      <c r="C826" s="9">
        <v>582</v>
      </c>
      <c r="D826" s="9">
        <v>577</v>
      </c>
    </row>
    <row r="827" spans="1:4" x14ac:dyDescent="0.4">
      <c r="A827" s="5" t="s">
        <v>38</v>
      </c>
      <c r="B827" s="9">
        <v>40</v>
      </c>
      <c r="C827" s="9">
        <v>41</v>
      </c>
      <c r="D827" s="9">
        <v>41</v>
      </c>
    </row>
    <row r="828" spans="1:4" x14ac:dyDescent="0.4">
      <c r="A828" s="5" t="s">
        <v>37</v>
      </c>
      <c r="B828" s="9">
        <v>40</v>
      </c>
      <c r="C828" s="9">
        <v>98</v>
      </c>
      <c r="D828" s="9">
        <v>98</v>
      </c>
    </row>
    <row r="829" spans="1:4" x14ac:dyDescent="0.4">
      <c r="A829" s="5" t="s">
        <v>39</v>
      </c>
      <c r="B829" s="9">
        <v>40</v>
      </c>
      <c r="C829" s="9">
        <v>165</v>
      </c>
      <c r="D829" s="9">
        <v>165</v>
      </c>
    </row>
    <row r="830" spans="1:4" x14ac:dyDescent="0.4">
      <c r="A830" s="5" t="s">
        <v>40</v>
      </c>
      <c r="B830" s="9">
        <v>40</v>
      </c>
      <c r="C830" s="9">
        <v>61</v>
      </c>
      <c r="D830" s="9">
        <v>61</v>
      </c>
    </row>
    <row r="831" spans="1:4" x14ac:dyDescent="0.4">
      <c r="A831" s="5" t="s">
        <v>36</v>
      </c>
      <c r="B831" s="9">
        <v>20</v>
      </c>
      <c r="C831" s="9">
        <v>217</v>
      </c>
      <c r="D831" s="9">
        <v>212</v>
      </c>
    </row>
    <row r="832" spans="1:4" x14ac:dyDescent="0.4">
      <c r="A832" s="7" t="s">
        <v>41</v>
      </c>
      <c r="B832" s="9">
        <v>260</v>
      </c>
      <c r="C832" s="9">
        <v>291</v>
      </c>
      <c r="D832" s="9">
        <v>291</v>
      </c>
    </row>
    <row r="833" spans="1:4" x14ac:dyDescent="0.4">
      <c r="A833" s="5" t="s">
        <v>44</v>
      </c>
      <c r="B833" s="9">
        <v>100</v>
      </c>
      <c r="C833" s="9">
        <v>100</v>
      </c>
      <c r="D833" s="9">
        <v>100</v>
      </c>
    </row>
    <row r="834" spans="1:4" x14ac:dyDescent="0.4">
      <c r="A834" s="5" t="s">
        <v>43</v>
      </c>
      <c r="B834" s="9">
        <v>60</v>
      </c>
      <c r="C834" s="9">
        <v>63</v>
      </c>
      <c r="D834" s="9">
        <v>63</v>
      </c>
    </row>
    <row r="835" spans="1:4" x14ac:dyDescent="0.4">
      <c r="A835" s="5" t="s">
        <v>42</v>
      </c>
      <c r="B835" s="9">
        <v>100</v>
      </c>
      <c r="C835" s="9">
        <v>128</v>
      </c>
      <c r="D835" s="9">
        <v>128</v>
      </c>
    </row>
    <row r="836" spans="1:4" x14ac:dyDescent="0.4">
      <c r="A836" s="7" t="s">
        <v>12</v>
      </c>
      <c r="B836" s="9">
        <v>360</v>
      </c>
      <c r="C836" s="9">
        <v>962</v>
      </c>
      <c r="D836" s="9">
        <v>943</v>
      </c>
    </row>
    <row r="837" spans="1:4" x14ac:dyDescent="0.4">
      <c r="A837" s="5" t="s">
        <v>46</v>
      </c>
      <c r="B837" s="9">
        <v>80</v>
      </c>
      <c r="C837" s="9">
        <v>152</v>
      </c>
      <c r="D837" s="9">
        <v>152</v>
      </c>
    </row>
    <row r="838" spans="1:4" x14ac:dyDescent="0.4">
      <c r="A838" s="5" t="s">
        <v>47</v>
      </c>
      <c r="B838" s="9">
        <v>80</v>
      </c>
      <c r="C838" s="9">
        <v>307</v>
      </c>
      <c r="D838" s="9">
        <v>305</v>
      </c>
    </row>
    <row r="839" spans="1:4" x14ac:dyDescent="0.4">
      <c r="A839" s="5" t="s">
        <v>48</v>
      </c>
      <c r="B839" s="9">
        <v>80</v>
      </c>
      <c r="C839" s="9">
        <v>185</v>
      </c>
      <c r="D839" s="9">
        <v>184</v>
      </c>
    </row>
    <row r="840" spans="1:4" x14ac:dyDescent="0.4">
      <c r="A840" s="5" t="s">
        <v>13</v>
      </c>
      <c r="B840" s="9">
        <v>120</v>
      </c>
      <c r="C840" s="9">
        <v>318</v>
      </c>
      <c r="D840" s="9">
        <v>302</v>
      </c>
    </row>
    <row r="841" spans="1:4" x14ac:dyDescent="0.4">
      <c r="A841" s="7" t="s">
        <v>49</v>
      </c>
      <c r="B841" s="9">
        <v>280</v>
      </c>
      <c r="C841" s="9">
        <v>411</v>
      </c>
      <c r="D841" s="9">
        <v>380</v>
      </c>
    </row>
    <row r="842" spans="1:4" x14ac:dyDescent="0.4">
      <c r="A842" s="5" t="s">
        <v>94</v>
      </c>
      <c r="B842" s="9">
        <v>80</v>
      </c>
      <c r="C842" s="9">
        <v>84</v>
      </c>
      <c r="D842" s="9">
        <v>84</v>
      </c>
    </row>
    <row r="843" spans="1:4" x14ac:dyDescent="0.4">
      <c r="A843" s="5" t="s">
        <v>53</v>
      </c>
      <c r="B843" s="9">
        <v>40</v>
      </c>
      <c r="C843" s="9">
        <v>40</v>
      </c>
      <c r="D843" s="9">
        <v>40</v>
      </c>
    </row>
    <row r="844" spans="1:4" x14ac:dyDescent="0.4">
      <c r="A844" s="5" t="s">
        <v>51</v>
      </c>
      <c r="B844" s="9">
        <v>60</v>
      </c>
      <c r="C844" s="9">
        <v>96</v>
      </c>
      <c r="D844" s="9">
        <v>96</v>
      </c>
    </row>
    <row r="845" spans="1:4" x14ac:dyDescent="0.4">
      <c r="A845" s="5" t="s">
        <v>52</v>
      </c>
      <c r="B845" s="9">
        <v>60</v>
      </c>
      <c r="C845" s="9">
        <v>60</v>
      </c>
      <c r="D845" s="9">
        <v>60</v>
      </c>
    </row>
    <row r="846" spans="1:4" x14ac:dyDescent="0.4">
      <c r="A846" s="5" t="s">
        <v>50</v>
      </c>
      <c r="B846" s="9">
        <v>40</v>
      </c>
      <c r="C846" s="9">
        <v>131</v>
      </c>
      <c r="D846" s="9">
        <v>100</v>
      </c>
    </row>
    <row r="847" spans="1:4" x14ac:dyDescent="0.4">
      <c r="A847" s="7" t="s">
        <v>54</v>
      </c>
      <c r="B847" s="9">
        <v>171</v>
      </c>
      <c r="C847" s="9">
        <v>334</v>
      </c>
      <c r="D847" s="9">
        <v>334</v>
      </c>
    </row>
    <row r="848" spans="1:4" x14ac:dyDescent="0.4">
      <c r="A848" s="5" t="s">
        <v>56</v>
      </c>
      <c r="B848" s="9">
        <v>20</v>
      </c>
      <c r="C848" s="9">
        <v>20</v>
      </c>
      <c r="D848" s="9">
        <v>20</v>
      </c>
    </row>
    <row r="849" spans="1:4" x14ac:dyDescent="0.4">
      <c r="A849" s="5" t="s">
        <v>57</v>
      </c>
      <c r="B849" s="9">
        <v>16</v>
      </c>
      <c r="C849" s="9">
        <v>161</v>
      </c>
      <c r="D849" s="9">
        <v>161</v>
      </c>
    </row>
    <row r="850" spans="1:4" x14ac:dyDescent="0.4">
      <c r="A850" s="5" t="s">
        <v>55</v>
      </c>
      <c r="B850" s="9">
        <v>135</v>
      </c>
      <c r="C850" s="9">
        <v>153</v>
      </c>
      <c r="D850" s="9">
        <v>153</v>
      </c>
    </row>
    <row r="851" spans="1:4" x14ac:dyDescent="0.4">
      <c r="A851" s="7" t="s">
        <v>58</v>
      </c>
      <c r="B851" s="9">
        <v>80</v>
      </c>
      <c r="C851" s="9">
        <v>335</v>
      </c>
      <c r="D851" s="9">
        <v>334</v>
      </c>
    </row>
    <row r="852" spans="1:4" x14ac:dyDescent="0.4">
      <c r="A852" s="5" t="s">
        <v>60</v>
      </c>
      <c r="B852" s="9">
        <v>20</v>
      </c>
      <c r="C852" s="9">
        <v>273</v>
      </c>
      <c r="D852" s="9">
        <v>273</v>
      </c>
    </row>
    <row r="853" spans="1:4" x14ac:dyDescent="0.4">
      <c r="A853" s="5" t="s">
        <v>61</v>
      </c>
      <c r="B853" s="9">
        <v>20</v>
      </c>
      <c r="C853" s="9">
        <v>22</v>
      </c>
      <c r="D853" s="9">
        <v>21</v>
      </c>
    </row>
    <row r="854" spans="1:4" x14ac:dyDescent="0.4">
      <c r="A854" s="5" t="s">
        <v>59</v>
      </c>
      <c r="B854" s="9">
        <v>40</v>
      </c>
      <c r="C854" s="9">
        <v>40</v>
      </c>
      <c r="D854" s="9">
        <v>40</v>
      </c>
    </row>
    <row r="855" spans="1:4" x14ac:dyDescent="0.4">
      <c r="A855" s="7" t="s">
        <v>95</v>
      </c>
      <c r="B855" s="9">
        <v>200</v>
      </c>
      <c r="C855" s="9">
        <v>255</v>
      </c>
      <c r="D855" s="9">
        <v>254</v>
      </c>
    </row>
    <row r="856" spans="1:4" x14ac:dyDescent="0.4">
      <c r="A856" s="5" t="s">
        <v>97</v>
      </c>
      <c r="B856" s="9">
        <v>150</v>
      </c>
      <c r="C856" s="9">
        <v>159</v>
      </c>
      <c r="D856" s="9">
        <v>158</v>
      </c>
    </row>
    <row r="857" spans="1:4" x14ac:dyDescent="0.4">
      <c r="A857" s="5" t="s">
        <v>96</v>
      </c>
      <c r="B857" s="9">
        <v>50</v>
      </c>
      <c r="C857" s="9">
        <v>96</v>
      </c>
      <c r="D857" s="9">
        <v>96</v>
      </c>
    </row>
    <row r="858" spans="1:4" x14ac:dyDescent="0.4">
      <c r="A858" s="7" t="s">
        <v>62</v>
      </c>
      <c r="B858" s="9">
        <v>40</v>
      </c>
      <c r="C858" s="9">
        <v>50</v>
      </c>
      <c r="D858" s="9">
        <v>45</v>
      </c>
    </row>
    <row r="859" spans="1:4" x14ac:dyDescent="0.4">
      <c r="A859" s="5" t="s">
        <v>62</v>
      </c>
      <c r="B859" s="9">
        <v>40</v>
      </c>
      <c r="C859" s="9">
        <v>50</v>
      </c>
      <c r="D859" s="9">
        <v>45</v>
      </c>
    </row>
    <row r="860" spans="1:4" x14ac:dyDescent="0.4">
      <c r="A860" s="7" t="s">
        <v>84</v>
      </c>
      <c r="B860" s="9">
        <v>200</v>
      </c>
      <c r="C860" s="9">
        <v>565</v>
      </c>
      <c r="D860" s="9">
        <v>561</v>
      </c>
    </row>
    <row r="861" spans="1:4" x14ac:dyDescent="0.4">
      <c r="A861" s="5" t="s">
        <v>86</v>
      </c>
      <c r="B861" s="9">
        <v>60</v>
      </c>
      <c r="C861" s="9">
        <v>152</v>
      </c>
      <c r="D861" s="9">
        <v>148</v>
      </c>
    </row>
    <row r="862" spans="1:4" x14ac:dyDescent="0.4">
      <c r="A862" s="5" t="s">
        <v>85</v>
      </c>
      <c r="B862" s="9">
        <v>100</v>
      </c>
      <c r="C862" s="9">
        <v>302</v>
      </c>
      <c r="D862" s="9">
        <v>302</v>
      </c>
    </row>
    <row r="863" spans="1:4" x14ac:dyDescent="0.4">
      <c r="A863" s="5" t="s">
        <v>84</v>
      </c>
      <c r="B863" s="9">
        <v>40</v>
      </c>
      <c r="C863" s="9">
        <v>111</v>
      </c>
      <c r="D863" s="9">
        <v>111</v>
      </c>
    </row>
    <row r="864" spans="1:4" x14ac:dyDescent="0.4">
      <c r="A864" s="7" t="s">
        <v>81</v>
      </c>
      <c r="B864" s="9">
        <v>320</v>
      </c>
      <c r="C864" s="9">
        <v>847</v>
      </c>
      <c r="D864" s="9">
        <v>844</v>
      </c>
    </row>
    <row r="865" spans="1:4" x14ac:dyDescent="0.4">
      <c r="A865" s="5" t="s">
        <v>98</v>
      </c>
      <c r="B865" s="9">
        <v>160</v>
      </c>
      <c r="C865" s="9">
        <v>506</v>
      </c>
      <c r="D865" s="9">
        <v>503</v>
      </c>
    </row>
    <row r="866" spans="1:4" x14ac:dyDescent="0.4">
      <c r="A866" s="5" t="s">
        <v>83</v>
      </c>
      <c r="B866" s="9">
        <v>60</v>
      </c>
      <c r="C866" s="9">
        <v>122</v>
      </c>
      <c r="D866" s="9">
        <v>122</v>
      </c>
    </row>
    <row r="867" spans="1:4" x14ac:dyDescent="0.4">
      <c r="A867" s="5" t="s">
        <v>81</v>
      </c>
      <c r="B867" s="9">
        <v>100</v>
      </c>
      <c r="C867" s="9">
        <v>219</v>
      </c>
      <c r="D867" s="9">
        <v>219</v>
      </c>
    </row>
    <row r="868" spans="1:4" x14ac:dyDescent="0.4">
      <c r="A868" s="7" t="s">
        <v>103</v>
      </c>
      <c r="B868" s="9">
        <v>40</v>
      </c>
      <c r="C868" s="9">
        <v>260</v>
      </c>
      <c r="D868" s="9">
        <v>260</v>
      </c>
    </row>
    <row r="869" spans="1:4" x14ac:dyDescent="0.4">
      <c r="A869" s="5" t="s">
        <v>105</v>
      </c>
      <c r="B869" s="9">
        <v>40</v>
      </c>
      <c r="C869" s="9">
        <v>260</v>
      </c>
      <c r="D869" s="9">
        <v>260</v>
      </c>
    </row>
    <row r="870" spans="1:4" x14ac:dyDescent="0.4">
      <c r="A870" s="7" t="s">
        <v>78</v>
      </c>
      <c r="B870" s="9">
        <v>100</v>
      </c>
      <c r="C870" s="9">
        <v>604</v>
      </c>
      <c r="D870" s="9">
        <v>602</v>
      </c>
    </row>
    <row r="871" spans="1:4" x14ac:dyDescent="0.4">
      <c r="A871" s="5" t="s">
        <v>80</v>
      </c>
      <c r="B871" s="9">
        <v>40</v>
      </c>
      <c r="C871" s="9">
        <v>519</v>
      </c>
      <c r="D871" s="9">
        <v>517</v>
      </c>
    </row>
    <row r="872" spans="1:4" x14ac:dyDescent="0.4">
      <c r="A872" s="5" t="s">
        <v>79</v>
      </c>
      <c r="B872" s="9">
        <v>60</v>
      </c>
      <c r="C872" s="9">
        <v>85</v>
      </c>
      <c r="D872" s="9">
        <v>85</v>
      </c>
    </row>
    <row r="873" spans="1:4" x14ac:dyDescent="0.4">
      <c r="A873" s="7" t="s">
        <v>63</v>
      </c>
      <c r="B873" s="9">
        <v>100</v>
      </c>
      <c r="C873" s="9">
        <v>595</v>
      </c>
      <c r="D873" s="9">
        <v>595</v>
      </c>
    </row>
    <row r="874" spans="1:4" x14ac:dyDescent="0.4">
      <c r="A874" s="5" t="s">
        <v>64</v>
      </c>
      <c r="B874" s="9">
        <v>40</v>
      </c>
      <c r="C874" s="9">
        <v>135</v>
      </c>
      <c r="D874" s="9">
        <v>135</v>
      </c>
    </row>
    <row r="875" spans="1:4" x14ac:dyDescent="0.4">
      <c r="A875" s="5" t="s">
        <v>65</v>
      </c>
      <c r="B875" s="9">
        <v>20</v>
      </c>
      <c r="C875" s="9">
        <v>95</v>
      </c>
      <c r="D875" s="9">
        <v>95</v>
      </c>
    </row>
    <row r="876" spans="1:4" x14ac:dyDescent="0.4">
      <c r="A876" s="5" t="s">
        <v>63</v>
      </c>
      <c r="B876" s="9">
        <v>40</v>
      </c>
      <c r="C876" s="9">
        <v>365</v>
      </c>
      <c r="D876" s="9">
        <v>365</v>
      </c>
    </row>
    <row r="877" spans="1:4" x14ac:dyDescent="0.4">
      <c r="A877" s="7" t="s">
        <v>66</v>
      </c>
      <c r="B877" s="9">
        <v>173</v>
      </c>
      <c r="C877" s="9">
        <v>418</v>
      </c>
      <c r="D877" s="9">
        <v>415</v>
      </c>
    </row>
    <row r="878" spans="1:4" x14ac:dyDescent="0.4">
      <c r="A878" s="5" t="s">
        <v>67</v>
      </c>
      <c r="B878" s="9">
        <v>65</v>
      </c>
      <c r="C878" s="9">
        <v>93</v>
      </c>
      <c r="D878" s="9">
        <v>93</v>
      </c>
    </row>
    <row r="879" spans="1:4" x14ac:dyDescent="0.4">
      <c r="A879" s="5" t="s">
        <v>66</v>
      </c>
      <c r="B879" s="9">
        <v>108</v>
      </c>
      <c r="C879" s="9">
        <v>325</v>
      </c>
      <c r="D879" s="9">
        <v>322</v>
      </c>
    </row>
    <row r="880" spans="1:4" x14ac:dyDescent="0.4">
      <c r="A880" s="7" t="s">
        <v>68</v>
      </c>
      <c r="B880" s="9">
        <v>207</v>
      </c>
      <c r="C880" s="9">
        <v>438</v>
      </c>
      <c r="D880" s="9">
        <v>426</v>
      </c>
    </row>
    <row r="881" spans="1:4" x14ac:dyDescent="0.4">
      <c r="A881" s="5" t="s">
        <v>69</v>
      </c>
      <c r="B881" s="9">
        <v>100</v>
      </c>
      <c r="C881" s="9">
        <v>110</v>
      </c>
      <c r="D881" s="9">
        <v>110</v>
      </c>
    </row>
    <row r="882" spans="1:4" x14ac:dyDescent="0.4">
      <c r="A882" s="5" t="s">
        <v>70</v>
      </c>
      <c r="B882" s="9">
        <v>53</v>
      </c>
      <c r="C882" s="9">
        <v>195</v>
      </c>
      <c r="D882" s="9">
        <v>194</v>
      </c>
    </row>
    <row r="883" spans="1:4" x14ac:dyDescent="0.4">
      <c r="A883" s="5" t="s">
        <v>68</v>
      </c>
      <c r="B883" s="9">
        <v>54</v>
      </c>
      <c r="C883" s="9">
        <v>133</v>
      </c>
      <c r="D883" s="9">
        <v>122</v>
      </c>
    </row>
    <row r="884" spans="1:4" x14ac:dyDescent="0.4">
      <c r="A884" s="7" t="s">
        <v>71</v>
      </c>
      <c r="B884" s="9">
        <v>80</v>
      </c>
      <c r="C884" s="9">
        <v>796</v>
      </c>
      <c r="D884" s="9">
        <v>795</v>
      </c>
    </row>
    <row r="885" spans="1:4" x14ac:dyDescent="0.4">
      <c r="A885" s="5" t="s">
        <v>99</v>
      </c>
      <c r="B885" s="9">
        <v>20</v>
      </c>
      <c r="C885" s="9">
        <v>650</v>
      </c>
      <c r="D885" s="9">
        <v>649</v>
      </c>
    </row>
    <row r="886" spans="1:4" x14ac:dyDescent="0.4">
      <c r="A886" s="5" t="s">
        <v>72</v>
      </c>
      <c r="B886" s="9">
        <v>40</v>
      </c>
      <c r="C886" s="9">
        <v>65</v>
      </c>
      <c r="D886" s="9">
        <v>65</v>
      </c>
    </row>
    <row r="887" spans="1:4" x14ac:dyDescent="0.4">
      <c r="A887" s="5" t="s">
        <v>71</v>
      </c>
      <c r="B887" s="9">
        <v>20</v>
      </c>
      <c r="C887" s="9">
        <v>81</v>
      </c>
      <c r="D887" s="9">
        <v>81</v>
      </c>
    </row>
    <row r="888" spans="1:4" x14ac:dyDescent="0.4">
      <c r="A888" s="7" t="s">
        <v>73</v>
      </c>
      <c r="B888" s="9">
        <v>160</v>
      </c>
      <c r="C888" s="9">
        <v>416</v>
      </c>
      <c r="D888" s="9">
        <v>416</v>
      </c>
    </row>
    <row r="889" spans="1:4" x14ac:dyDescent="0.4">
      <c r="A889" s="5" t="s">
        <v>100</v>
      </c>
      <c r="B889" s="9">
        <v>60</v>
      </c>
      <c r="C889" s="9">
        <v>113</v>
      </c>
      <c r="D889" s="9">
        <v>113</v>
      </c>
    </row>
    <row r="890" spans="1:4" x14ac:dyDescent="0.4">
      <c r="A890" s="5" t="s">
        <v>74</v>
      </c>
      <c r="B890" s="9">
        <v>60</v>
      </c>
      <c r="C890" s="9">
        <v>204</v>
      </c>
      <c r="D890" s="9">
        <v>204</v>
      </c>
    </row>
    <row r="891" spans="1:4" x14ac:dyDescent="0.4">
      <c r="A891" s="5" t="s">
        <v>73</v>
      </c>
      <c r="B891" s="9">
        <v>40</v>
      </c>
      <c r="C891" s="9">
        <v>99</v>
      </c>
      <c r="D891" s="9">
        <v>99</v>
      </c>
    </row>
    <row r="892" spans="1:4" x14ac:dyDescent="0.4">
      <c r="A892" s="7" t="s">
        <v>101</v>
      </c>
      <c r="B892" s="9">
        <v>20</v>
      </c>
      <c r="C892" s="9">
        <v>25</v>
      </c>
      <c r="D892" s="9">
        <v>25</v>
      </c>
    </row>
    <row r="893" spans="1:4" x14ac:dyDescent="0.4">
      <c r="A893" s="5" t="s">
        <v>101</v>
      </c>
      <c r="B893" s="9">
        <v>20</v>
      </c>
      <c r="C893" s="9">
        <v>25</v>
      </c>
      <c r="D893" s="9">
        <v>25</v>
      </c>
    </row>
    <row r="894" spans="1:4" x14ac:dyDescent="0.4">
      <c r="A894" s="7" t="s">
        <v>102</v>
      </c>
      <c r="B894" s="9">
        <v>20</v>
      </c>
      <c r="C894" s="9">
        <v>40</v>
      </c>
      <c r="D894" s="9">
        <v>40</v>
      </c>
    </row>
    <row r="895" spans="1:4" x14ac:dyDescent="0.4">
      <c r="A895" s="5" t="s">
        <v>102</v>
      </c>
      <c r="B895" s="9">
        <v>20</v>
      </c>
      <c r="C895" s="9">
        <v>40</v>
      </c>
      <c r="D895" s="9">
        <v>40</v>
      </c>
    </row>
    <row r="896" spans="1:4" x14ac:dyDescent="0.4">
      <c r="A896" s="7" t="s">
        <v>75</v>
      </c>
      <c r="B896" s="9">
        <v>40</v>
      </c>
      <c r="C896" s="9">
        <v>141</v>
      </c>
      <c r="D896" s="9">
        <v>130</v>
      </c>
    </row>
    <row r="897" spans="1:4" x14ac:dyDescent="0.4">
      <c r="A897" s="5" t="s">
        <v>75</v>
      </c>
      <c r="B897" s="9">
        <v>40</v>
      </c>
      <c r="C897" s="9">
        <v>141</v>
      </c>
      <c r="D897" s="9">
        <v>130</v>
      </c>
    </row>
    <row r="898" spans="1:4" x14ac:dyDescent="0.4">
      <c r="A898" s="13" t="s">
        <v>116</v>
      </c>
      <c r="B898" s="14">
        <v>3620</v>
      </c>
      <c r="C898" s="14">
        <v>4918</v>
      </c>
      <c r="D898" s="14">
        <v>4880</v>
      </c>
    </row>
    <row r="899" spans="1:4" x14ac:dyDescent="0.4">
      <c r="A899" s="15" t="s">
        <v>116</v>
      </c>
      <c r="B899" s="14">
        <v>3620</v>
      </c>
      <c r="C899" s="14">
        <v>4918</v>
      </c>
      <c r="D899" s="14">
        <v>4880</v>
      </c>
    </row>
    <row r="900" spans="1:4" x14ac:dyDescent="0.4">
      <c r="A900" s="7" t="s">
        <v>15</v>
      </c>
      <c r="B900" s="9">
        <v>40</v>
      </c>
      <c r="C900" s="9">
        <v>42</v>
      </c>
      <c r="D900" s="9">
        <v>42</v>
      </c>
    </row>
    <row r="901" spans="1:4" x14ac:dyDescent="0.4">
      <c r="A901" s="5" t="s">
        <v>17</v>
      </c>
      <c r="B901" s="9">
        <v>40</v>
      </c>
      <c r="C901" s="9">
        <v>42</v>
      </c>
      <c r="D901" s="9">
        <v>42</v>
      </c>
    </row>
    <row r="902" spans="1:4" x14ac:dyDescent="0.4">
      <c r="A902" s="7" t="s">
        <v>18</v>
      </c>
      <c r="B902" s="9">
        <v>340</v>
      </c>
      <c r="C902" s="9">
        <v>356</v>
      </c>
      <c r="D902" s="9">
        <v>336</v>
      </c>
    </row>
    <row r="903" spans="1:4" x14ac:dyDescent="0.4">
      <c r="A903" s="5" t="s">
        <v>21</v>
      </c>
      <c r="B903" s="9">
        <v>140</v>
      </c>
      <c r="C903" s="9">
        <v>149</v>
      </c>
      <c r="D903" s="9">
        <v>134</v>
      </c>
    </row>
    <row r="904" spans="1:4" x14ac:dyDescent="0.4">
      <c r="A904" s="5" t="s">
        <v>91</v>
      </c>
      <c r="B904" s="9">
        <v>40</v>
      </c>
      <c r="C904" s="9">
        <v>45</v>
      </c>
      <c r="D904" s="9">
        <v>40</v>
      </c>
    </row>
    <row r="905" spans="1:4" x14ac:dyDescent="0.4">
      <c r="A905" s="5" t="s">
        <v>20</v>
      </c>
      <c r="B905" s="9">
        <v>60</v>
      </c>
      <c r="C905" s="9">
        <v>60</v>
      </c>
      <c r="D905" s="9">
        <v>60</v>
      </c>
    </row>
    <row r="906" spans="1:4" x14ac:dyDescent="0.4">
      <c r="A906" s="5" t="s">
        <v>19</v>
      </c>
      <c r="B906" s="9">
        <v>100</v>
      </c>
      <c r="C906" s="9">
        <v>102</v>
      </c>
      <c r="D906" s="9">
        <v>102</v>
      </c>
    </row>
    <row r="907" spans="1:4" x14ac:dyDescent="0.4">
      <c r="A907" s="7" t="s">
        <v>22</v>
      </c>
      <c r="B907" s="9">
        <v>40</v>
      </c>
      <c r="C907" s="9">
        <v>40</v>
      </c>
      <c r="D907" s="9">
        <v>40</v>
      </c>
    </row>
    <row r="908" spans="1:4" x14ac:dyDescent="0.4">
      <c r="A908" s="5" t="s">
        <v>25</v>
      </c>
      <c r="B908" s="9">
        <v>20</v>
      </c>
      <c r="C908" s="9">
        <v>20</v>
      </c>
      <c r="D908" s="9">
        <v>20</v>
      </c>
    </row>
    <row r="909" spans="1:4" x14ac:dyDescent="0.4">
      <c r="A909" s="5" t="s">
        <v>24</v>
      </c>
      <c r="B909" s="9">
        <v>20</v>
      </c>
      <c r="C909" s="9">
        <v>20</v>
      </c>
      <c r="D909" s="9">
        <v>20</v>
      </c>
    </row>
    <row r="910" spans="1:4" x14ac:dyDescent="0.4">
      <c r="A910" s="7" t="s">
        <v>26</v>
      </c>
      <c r="B910" s="9">
        <v>340</v>
      </c>
      <c r="C910" s="9">
        <v>448</v>
      </c>
      <c r="D910" s="9">
        <v>445</v>
      </c>
    </row>
    <row r="911" spans="1:4" x14ac:dyDescent="0.4">
      <c r="A911" s="5" t="s">
        <v>29</v>
      </c>
      <c r="B911" s="9">
        <v>40</v>
      </c>
      <c r="C911" s="9">
        <v>40</v>
      </c>
      <c r="D911" s="9">
        <v>40</v>
      </c>
    </row>
    <row r="912" spans="1:4" x14ac:dyDescent="0.4">
      <c r="A912" s="5" t="s">
        <v>92</v>
      </c>
      <c r="B912" s="9">
        <v>60</v>
      </c>
      <c r="C912" s="9">
        <v>63</v>
      </c>
      <c r="D912" s="9">
        <v>63</v>
      </c>
    </row>
    <row r="913" spans="1:4" x14ac:dyDescent="0.4">
      <c r="A913" s="5" t="s">
        <v>28</v>
      </c>
      <c r="B913" s="9">
        <v>40</v>
      </c>
      <c r="C913" s="9">
        <v>111</v>
      </c>
      <c r="D913" s="9">
        <v>111</v>
      </c>
    </row>
    <row r="914" spans="1:4" x14ac:dyDescent="0.4">
      <c r="A914" s="5" t="s">
        <v>27</v>
      </c>
      <c r="B914" s="9">
        <v>200</v>
      </c>
      <c r="C914" s="9">
        <v>234</v>
      </c>
      <c r="D914" s="9">
        <v>231</v>
      </c>
    </row>
    <row r="915" spans="1:4" x14ac:dyDescent="0.4">
      <c r="A915" s="7" t="s">
        <v>30</v>
      </c>
      <c r="B915" s="9">
        <v>180</v>
      </c>
      <c r="C915" s="9">
        <v>215</v>
      </c>
      <c r="D915" s="9">
        <v>215</v>
      </c>
    </row>
    <row r="916" spans="1:4" x14ac:dyDescent="0.4">
      <c r="A916" s="5" t="s">
        <v>32</v>
      </c>
      <c r="B916" s="9">
        <v>20</v>
      </c>
      <c r="C916" s="9">
        <v>22</v>
      </c>
      <c r="D916" s="9">
        <v>22</v>
      </c>
    </row>
    <row r="917" spans="1:4" x14ac:dyDescent="0.4">
      <c r="A917" s="5" t="s">
        <v>33</v>
      </c>
      <c r="B917" s="9">
        <v>100</v>
      </c>
      <c r="C917" s="9">
        <v>123</v>
      </c>
      <c r="D917" s="9">
        <v>123</v>
      </c>
    </row>
    <row r="918" spans="1:4" x14ac:dyDescent="0.4">
      <c r="A918" s="5" t="s">
        <v>34</v>
      </c>
      <c r="B918" s="9">
        <v>20</v>
      </c>
      <c r="C918" s="9">
        <v>30</v>
      </c>
      <c r="D918" s="9">
        <v>30</v>
      </c>
    </row>
    <row r="919" spans="1:4" x14ac:dyDescent="0.4">
      <c r="A919" s="5" t="s">
        <v>31</v>
      </c>
      <c r="B919" s="9">
        <v>40</v>
      </c>
      <c r="C919" s="9">
        <v>40</v>
      </c>
      <c r="D919" s="9">
        <v>40</v>
      </c>
    </row>
    <row r="920" spans="1:4" x14ac:dyDescent="0.4">
      <c r="A920" s="7" t="s">
        <v>35</v>
      </c>
      <c r="B920" s="9">
        <v>138</v>
      </c>
      <c r="C920" s="9">
        <v>165</v>
      </c>
      <c r="D920" s="9">
        <v>165</v>
      </c>
    </row>
    <row r="921" spans="1:4" x14ac:dyDescent="0.4">
      <c r="A921" s="5" t="s">
        <v>38</v>
      </c>
      <c r="B921" s="9">
        <v>32</v>
      </c>
      <c r="C921" s="9">
        <v>32</v>
      </c>
      <c r="D921" s="9">
        <v>32</v>
      </c>
    </row>
    <row r="922" spans="1:4" x14ac:dyDescent="0.4">
      <c r="A922" s="5" t="s">
        <v>37</v>
      </c>
      <c r="B922" s="9">
        <v>38</v>
      </c>
      <c r="C922" s="9">
        <v>40</v>
      </c>
      <c r="D922" s="9">
        <v>40</v>
      </c>
    </row>
    <row r="923" spans="1:4" x14ac:dyDescent="0.4">
      <c r="A923" s="5" t="s">
        <v>39</v>
      </c>
      <c r="B923" s="9">
        <v>20</v>
      </c>
      <c r="C923" s="9">
        <v>25</v>
      </c>
      <c r="D923" s="9">
        <v>25</v>
      </c>
    </row>
    <row r="924" spans="1:4" x14ac:dyDescent="0.4">
      <c r="A924" s="5" t="s">
        <v>40</v>
      </c>
      <c r="B924" s="9">
        <v>32</v>
      </c>
      <c r="C924" s="9">
        <v>52</v>
      </c>
      <c r="D924" s="9">
        <v>52</v>
      </c>
    </row>
    <row r="925" spans="1:4" x14ac:dyDescent="0.4">
      <c r="A925" s="5" t="s">
        <v>36</v>
      </c>
      <c r="B925" s="9">
        <v>16</v>
      </c>
      <c r="C925" s="9">
        <v>16</v>
      </c>
      <c r="D925" s="9">
        <v>16</v>
      </c>
    </row>
    <row r="926" spans="1:4" x14ac:dyDescent="0.4">
      <c r="A926" s="7" t="s">
        <v>41</v>
      </c>
      <c r="B926" s="9">
        <v>220</v>
      </c>
      <c r="C926" s="9">
        <v>424</v>
      </c>
      <c r="D926" s="9">
        <v>424</v>
      </c>
    </row>
    <row r="927" spans="1:4" x14ac:dyDescent="0.4">
      <c r="A927" s="5" t="s">
        <v>45</v>
      </c>
      <c r="B927" s="9">
        <v>40</v>
      </c>
      <c r="C927" s="9">
        <v>40</v>
      </c>
      <c r="D927" s="9">
        <v>40</v>
      </c>
    </row>
    <row r="928" spans="1:4" x14ac:dyDescent="0.4">
      <c r="A928" s="5" t="s">
        <v>44</v>
      </c>
      <c r="B928" s="9">
        <v>60</v>
      </c>
      <c r="C928" s="9">
        <v>60</v>
      </c>
      <c r="D928" s="9">
        <v>60</v>
      </c>
    </row>
    <row r="929" spans="1:4" x14ac:dyDescent="0.4">
      <c r="A929" s="5" t="s">
        <v>43</v>
      </c>
      <c r="B929" s="9">
        <v>40</v>
      </c>
      <c r="C929" s="9">
        <v>53</v>
      </c>
      <c r="D929" s="9">
        <v>53</v>
      </c>
    </row>
    <row r="930" spans="1:4" x14ac:dyDescent="0.4">
      <c r="A930" s="5" t="s">
        <v>93</v>
      </c>
      <c r="B930" s="9">
        <v>20</v>
      </c>
      <c r="C930" s="9">
        <v>206</v>
      </c>
      <c r="D930" s="9">
        <v>206</v>
      </c>
    </row>
    <row r="931" spans="1:4" x14ac:dyDescent="0.4">
      <c r="A931" s="5" t="s">
        <v>42</v>
      </c>
      <c r="B931" s="9">
        <v>60</v>
      </c>
      <c r="C931" s="9">
        <v>65</v>
      </c>
      <c r="D931" s="9">
        <v>65</v>
      </c>
    </row>
    <row r="932" spans="1:4" x14ac:dyDescent="0.4">
      <c r="A932" s="7" t="s">
        <v>12</v>
      </c>
      <c r="B932" s="9">
        <v>320</v>
      </c>
      <c r="C932" s="9">
        <v>329</v>
      </c>
      <c r="D932" s="9">
        <v>329</v>
      </c>
    </row>
    <row r="933" spans="1:4" x14ac:dyDescent="0.4">
      <c r="A933" s="5" t="s">
        <v>46</v>
      </c>
      <c r="B933" s="9">
        <v>40</v>
      </c>
      <c r="C933" s="9">
        <v>44</v>
      </c>
      <c r="D933" s="9">
        <v>44</v>
      </c>
    </row>
    <row r="934" spans="1:4" x14ac:dyDescent="0.4">
      <c r="A934" s="5" t="s">
        <v>47</v>
      </c>
      <c r="B934" s="9">
        <v>20</v>
      </c>
      <c r="C934" s="9">
        <v>21</v>
      </c>
      <c r="D934" s="9">
        <v>21</v>
      </c>
    </row>
    <row r="935" spans="1:4" x14ac:dyDescent="0.4">
      <c r="A935" s="5" t="s">
        <v>48</v>
      </c>
      <c r="B935" s="9">
        <v>200</v>
      </c>
      <c r="C935" s="9">
        <v>204</v>
      </c>
      <c r="D935" s="9">
        <v>204</v>
      </c>
    </row>
    <row r="936" spans="1:4" x14ac:dyDescent="0.4">
      <c r="A936" s="5" t="s">
        <v>13</v>
      </c>
      <c r="B936" s="9">
        <v>60</v>
      </c>
      <c r="C936" s="9">
        <v>60</v>
      </c>
      <c r="D936" s="9">
        <v>60</v>
      </c>
    </row>
    <row r="937" spans="1:4" x14ac:dyDescent="0.4">
      <c r="A937" s="7" t="s">
        <v>49</v>
      </c>
      <c r="B937" s="9">
        <v>176</v>
      </c>
      <c r="C937" s="9">
        <v>244</v>
      </c>
      <c r="D937" s="9">
        <v>244</v>
      </c>
    </row>
    <row r="938" spans="1:4" x14ac:dyDescent="0.4">
      <c r="A938" s="5" t="s">
        <v>94</v>
      </c>
      <c r="B938" s="9">
        <v>20</v>
      </c>
      <c r="C938" s="9">
        <v>20</v>
      </c>
      <c r="D938" s="9">
        <v>20</v>
      </c>
    </row>
    <row r="939" spans="1:4" x14ac:dyDescent="0.4">
      <c r="A939" s="5" t="s">
        <v>53</v>
      </c>
      <c r="B939" s="9">
        <v>16</v>
      </c>
      <c r="C939" s="9">
        <v>22</v>
      </c>
      <c r="D939" s="9">
        <v>22</v>
      </c>
    </row>
    <row r="940" spans="1:4" x14ac:dyDescent="0.4">
      <c r="A940" s="5" t="s">
        <v>51</v>
      </c>
      <c r="B940" s="9">
        <v>20</v>
      </c>
      <c r="C940" s="9">
        <v>25</v>
      </c>
      <c r="D940" s="9">
        <v>25</v>
      </c>
    </row>
    <row r="941" spans="1:4" x14ac:dyDescent="0.4">
      <c r="A941" s="5" t="s">
        <v>52</v>
      </c>
      <c r="B941" s="9">
        <v>40</v>
      </c>
      <c r="C941" s="9">
        <v>63</v>
      </c>
      <c r="D941" s="9">
        <v>63</v>
      </c>
    </row>
    <row r="942" spans="1:4" x14ac:dyDescent="0.4">
      <c r="A942" s="5" t="s">
        <v>50</v>
      </c>
      <c r="B942" s="9">
        <v>80</v>
      </c>
      <c r="C942" s="9">
        <v>114</v>
      </c>
      <c r="D942" s="9">
        <v>114</v>
      </c>
    </row>
    <row r="943" spans="1:4" x14ac:dyDescent="0.4">
      <c r="A943" s="7" t="s">
        <v>54</v>
      </c>
      <c r="B943" s="9">
        <v>108</v>
      </c>
      <c r="C943" s="9">
        <v>124</v>
      </c>
      <c r="D943" s="9">
        <v>124</v>
      </c>
    </row>
    <row r="944" spans="1:4" x14ac:dyDescent="0.4">
      <c r="A944" s="5" t="s">
        <v>56</v>
      </c>
      <c r="B944" s="9">
        <v>20</v>
      </c>
      <c r="C944" s="9">
        <v>26</v>
      </c>
      <c r="D944" s="9">
        <v>26</v>
      </c>
    </row>
    <row r="945" spans="1:4" x14ac:dyDescent="0.4">
      <c r="A945" s="5" t="s">
        <v>57</v>
      </c>
      <c r="B945" s="9">
        <v>48</v>
      </c>
      <c r="C945" s="9">
        <v>58</v>
      </c>
      <c r="D945" s="9">
        <v>58</v>
      </c>
    </row>
    <row r="946" spans="1:4" x14ac:dyDescent="0.4">
      <c r="A946" s="5" t="s">
        <v>55</v>
      </c>
      <c r="B946" s="9">
        <v>40</v>
      </c>
      <c r="C946" s="9">
        <v>40</v>
      </c>
      <c r="D946" s="9">
        <v>40</v>
      </c>
    </row>
    <row r="947" spans="1:4" x14ac:dyDescent="0.4">
      <c r="A947" s="7" t="s">
        <v>58</v>
      </c>
      <c r="B947" s="9">
        <v>120</v>
      </c>
      <c r="C947" s="9">
        <v>163</v>
      </c>
      <c r="D947" s="9">
        <v>163</v>
      </c>
    </row>
    <row r="948" spans="1:4" x14ac:dyDescent="0.4">
      <c r="A948" s="5" t="s">
        <v>60</v>
      </c>
      <c r="B948" s="9">
        <v>20</v>
      </c>
      <c r="C948" s="9">
        <v>54</v>
      </c>
      <c r="D948" s="9">
        <v>54</v>
      </c>
    </row>
    <row r="949" spans="1:4" x14ac:dyDescent="0.4">
      <c r="A949" s="5" t="s">
        <v>61</v>
      </c>
      <c r="B949" s="9">
        <v>20</v>
      </c>
      <c r="C949" s="9">
        <v>20</v>
      </c>
      <c r="D949" s="9">
        <v>20</v>
      </c>
    </row>
    <row r="950" spans="1:4" x14ac:dyDescent="0.4">
      <c r="A950" s="5" t="s">
        <v>59</v>
      </c>
      <c r="B950" s="9">
        <v>80</v>
      </c>
      <c r="C950" s="9">
        <v>89</v>
      </c>
      <c r="D950" s="9">
        <v>89</v>
      </c>
    </row>
    <row r="951" spans="1:4" x14ac:dyDescent="0.4">
      <c r="A951" s="7" t="s">
        <v>95</v>
      </c>
      <c r="B951" s="9">
        <v>120</v>
      </c>
      <c r="C951" s="9">
        <v>156</v>
      </c>
      <c r="D951" s="9">
        <v>152</v>
      </c>
    </row>
    <row r="952" spans="1:4" x14ac:dyDescent="0.4">
      <c r="A952" s="5" t="s">
        <v>97</v>
      </c>
      <c r="B952" s="9">
        <v>60</v>
      </c>
      <c r="C952" s="9">
        <v>64</v>
      </c>
      <c r="D952" s="9">
        <v>60</v>
      </c>
    </row>
    <row r="953" spans="1:4" x14ac:dyDescent="0.4">
      <c r="A953" s="5" t="s">
        <v>96</v>
      </c>
      <c r="B953" s="9">
        <v>60</v>
      </c>
      <c r="C953" s="9">
        <v>92</v>
      </c>
      <c r="D953" s="9">
        <v>92</v>
      </c>
    </row>
    <row r="954" spans="1:4" x14ac:dyDescent="0.4">
      <c r="A954" s="7" t="s">
        <v>84</v>
      </c>
      <c r="B954" s="9">
        <v>100</v>
      </c>
      <c r="C954" s="9">
        <v>106</v>
      </c>
      <c r="D954" s="9">
        <v>104</v>
      </c>
    </row>
    <row r="955" spans="1:4" x14ac:dyDescent="0.4">
      <c r="A955" s="5" t="s">
        <v>86</v>
      </c>
      <c r="B955" s="9">
        <v>100</v>
      </c>
      <c r="C955" s="9">
        <v>106</v>
      </c>
      <c r="D955" s="9">
        <v>104</v>
      </c>
    </row>
    <row r="956" spans="1:4" x14ac:dyDescent="0.4">
      <c r="A956" s="7" t="s">
        <v>81</v>
      </c>
      <c r="B956" s="9">
        <v>220</v>
      </c>
      <c r="C956" s="9">
        <v>247</v>
      </c>
      <c r="D956" s="9">
        <v>247</v>
      </c>
    </row>
    <row r="957" spans="1:4" x14ac:dyDescent="0.4">
      <c r="A957" s="5" t="s">
        <v>98</v>
      </c>
      <c r="B957" s="9">
        <v>20</v>
      </c>
      <c r="C957" s="9">
        <v>20</v>
      </c>
      <c r="D957" s="9">
        <v>20</v>
      </c>
    </row>
    <row r="958" spans="1:4" x14ac:dyDescent="0.4">
      <c r="A958" s="5" t="s">
        <v>83</v>
      </c>
      <c r="B958" s="9">
        <v>100</v>
      </c>
      <c r="C958" s="9">
        <v>102</v>
      </c>
      <c r="D958" s="9">
        <v>102</v>
      </c>
    </row>
    <row r="959" spans="1:4" x14ac:dyDescent="0.4">
      <c r="A959" s="5" t="s">
        <v>82</v>
      </c>
      <c r="B959" s="9">
        <v>100</v>
      </c>
      <c r="C959" s="9">
        <v>125</v>
      </c>
      <c r="D959" s="9">
        <v>125</v>
      </c>
    </row>
    <row r="960" spans="1:4" x14ac:dyDescent="0.4">
      <c r="A960" s="7" t="s">
        <v>103</v>
      </c>
      <c r="B960" s="9">
        <v>80</v>
      </c>
      <c r="C960" s="9">
        <v>184</v>
      </c>
      <c r="D960" s="9">
        <v>182</v>
      </c>
    </row>
    <row r="961" spans="1:4" x14ac:dyDescent="0.4">
      <c r="A961" s="5" t="s">
        <v>105</v>
      </c>
      <c r="B961" s="9">
        <v>32</v>
      </c>
      <c r="C961" s="9">
        <v>32</v>
      </c>
      <c r="D961" s="9">
        <v>32</v>
      </c>
    </row>
    <row r="962" spans="1:4" x14ac:dyDescent="0.4">
      <c r="A962" s="5" t="s">
        <v>104</v>
      </c>
      <c r="B962" s="9">
        <v>16</v>
      </c>
      <c r="C962" s="9">
        <v>20</v>
      </c>
      <c r="D962" s="9">
        <v>20</v>
      </c>
    </row>
    <row r="963" spans="1:4" x14ac:dyDescent="0.4">
      <c r="A963" s="5" t="s">
        <v>103</v>
      </c>
      <c r="B963" s="9">
        <v>32</v>
      </c>
      <c r="C963" s="9">
        <v>132</v>
      </c>
      <c r="D963" s="9">
        <v>130</v>
      </c>
    </row>
    <row r="964" spans="1:4" x14ac:dyDescent="0.4">
      <c r="A964" s="7" t="s">
        <v>78</v>
      </c>
      <c r="B964" s="9">
        <v>52</v>
      </c>
      <c r="C964" s="9">
        <v>54</v>
      </c>
      <c r="D964" s="9">
        <v>54</v>
      </c>
    </row>
    <row r="965" spans="1:4" x14ac:dyDescent="0.4">
      <c r="A965" s="5" t="s">
        <v>80</v>
      </c>
      <c r="B965" s="9">
        <v>32</v>
      </c>
      <c r="C965" s="9">
        <v>32</v>
      </c>
      <c r="D965" s="9">
        <v>32</v>
      </c>
    </row>
    <row r="966" spans="1:4" x14ac:dyDescent="0.4">
      <c r="A966" s="5" t="s">
        <v>78</v>
      </c>
      <c r="B966" s="9">
        <v>20</v>
      </c>
      <c r="C966" s="9">
        <v>22</v>
      </c>
      <c r="D966" s="9">
        <v>22</v>
      </c>
    </row>
    <row r="967" spans="1:4" x14ac:dyDescent="0.4">
      <c r="A967" s="7" t="s">
        <v>63</v>
      </c>
      <c r="B967" s="9">
        <v>140</v>
      </c>
      <c r="C967" s="9">
        <v>368</v>
      </c>
      <c r="D967" s="9">
        <v>361</v>
      </c>
    </row>
    <row r="968" spans="1:4" x14ac:dyDescent="0.4">
      <c r="A968" s="5" t="s">
        <v>77</v>
      </c>
      <c r="B968" s="9">
        <v>40</v>
      </c>
      <c r="C968" s="9">
        <v>40</v>
      </c>
      <c r="D968" s="9">
        <v>40</v>
      </c>
    </row>
    <row r="969" spans="1:4" x14ac:dyDescent="0.4">
      <c r="A969" s="5" t="s">
        <v>76</v>
      </c>
      <c r="B969" s="9">
        <v>16</v>
      </c>
      <c r="C969" s="9">
        <v>20</v>
      </c>
      <c r="D969" s="9">
        <v>20</v>
      </c>
    </row>
    <row r="970" spans="1:4" x14ac:dyDescent="0.4">
      <c r="A970" s="5" t="s">
        <v>64</v>
      </c>
      <c r="B970" s="9">
        <v>48</v>
      </c>
      <c r="C970" s="9">
        <v>50</v>
      </c>
      <c r="D970" s="9">
        <v>50</v>
      </c>
    </row>
    <row r="971" spans="1:4" x14ac:dyDescent="0.4">
      <c r="A971" s="5" t="s">
        <v>65</v>
      </c>
      <c r="B971" s="9">
        <v>16</v>
      </c>
      <c r="C971" s="9">
        <v>16</v>
      </c>
      <c r="D971" s="9">
        <v>16</v>
      </c>
    </row>
    <row r="972" spans="1:4" x14ac:dyDescent="0.4">
      <c r="A972" s="5" t="s">
        <v>63</v>
      </c>
      <c r="B972" s="9">
        <v>20</v>
      </c>
      <c r="C972" s="9">
        <v>242</v>
      </c>
      <c r="D972" s="9">
        <v>235</v>
      </c>
    </row>
    <row r="973" spans="1:4" x14ac:dyDescent="0.4">
      <c r="A973" s="7" t="s">
        <v>66</v>
      </c>
      <c r="B973" s="9">
        <v>68</v>
      </c>
      <c r="C973" s="9">
        <v>100</v>
      </c>
      <c r="D973" s="9">
        <v>100</v>
      </c>
    </row>
    <row r="974" spans="1:4" x14ac:dyDescent="0.4">
      <c r="A974" s="5" t="s">
        <v>67</v>
      </c>
      <c r="B974" s="9">
        <v>48</v>
      </c>
      <c r="C974" s="9">
        <v>80</v>
      </c>
      <c r="D974" s="9">
        <v>80</v>
      </c>
    </row>
    <row r="975" spans="1:4" x14ac:dyDescent="0.4">
      <c r="A975" s="5" t="s">
        <v>66</v>
      </c>
      <c r="B975" s="9">
        <v>20</v>
      </c>
      <c r="C975" s="9">
        <v>20</v>
      </c>
      <c r="D975" s="9">
        <v>20</v>
      </c>
    </row>
    <row r="976" spans="1:4" x14ac:dyDescent="0.4">
      <c r="A976" s="7" t="s">
        <v>68</v>
      </c>
      <c r="B976" s="9">
        <v>320</v>
      </c>
      <c r="C976" s="9">
        <v>651</v>
      </c>
      <c r="D976" s="9">
        <v>651</v>
      </c>
    </row>
    <row r="977" spans="1:4" x14ac:dyDescent="0.4">
      <c r="A977" s="5" t="s">
        <v>69</v>
      </c>
      <c r="B977" s="9">
        <v>200</v>
      </c>
      <c r="C977" s="9">
        <v>525</v>
      </c>
      <c r="D977" s="9">
        <v>525</v>
      </c>
    </row>
    <row r="978" spans="1:4" x14ac:dyDescent="0.4">
      <c r="A978" s="5" t="s">
        <v>70</v>
      </c>
      <c r="B978" s="9">
        <v>60</v>
      </c>
      <c r="C978" s="9">
        <v>65</v>
      </c>
      <c r="D978" s="9">
        <v>65</v>
      </c>
    </row>
    <row r="979" spans="1:4" x14ac:dyDescent="0.4">
      <c r="A979" s="5" t="s">
        <v>68</v>
      </c>
      <c r="B979" s="9">
        <v>60</v>
      </c>
      <c r="C979" s="9">
        <v>61</v>
      </c>
      <c r="D979" s="9">
        <v>61</v>
      </c>
    </row>
    <row r="980" spans="1:4" x14ac:dyDescent="0.4">
      <c r="A980" s="7" t="s">
        <v>71</v>
      </c>
      <c r="B980" s="9">
        <v>140</v>
      </c>
      <c r="C980" s="9">
        <v>141</v>
      </c>
      <c r="D980" s="9">
        <v>141</v>
      </c>
    </row>
    <row r="981" spans="1:4" x14ac:dyDescent="0.4">
      <c r="A981" s="5" t="s">
        <v>99</v>
      </c>
      <c r="B981" s="9">
        <v>80</v>
      </c>
      <c r="C981" s="9">
        <v>81</v>
      </c>
      <c r="D981" s="9">
        <v>81</v>
      </c>
    </row>
    <row r="982" spans="1:4" x14ac:dyDescent="0.4">
      <c r="A982" s="5" t="s">
        <v>72</v>
      </c>
      <c r="B982" s="9">
        <v>40</v>
      </c>
      <c r="C982" s="9">
        <v>40</v>
      </c>
      <c r="D982" s="9">
        <v>40</v>
      </c>
    </row>
    <row r="983" spans="1:4" x14ac:dyDescent="0.4">
      <c r="A983" s="5" t="s">
        <v>71</v>
      </c>
      <c r="B983" s="9">
        <v>20</v>
      </c>
      <c r="C983" s="9">
        <v>20</v>
      </c>
      <c r="D983" s="9">
        <v>20</v>
      </c>
    </row>
    <row r="984" spans="1:4" x14ac:dyDescent="0.4">
      <c r="A984" s="7" t="s">
        <v>73</v>
      </c>
      <c r="B984" s="9">
        <v>78</v>
      </c>
      <c r="C984" s="9">
        <v>81</v>
      </c>
      <c r="D984" s="9">
        <v>81</v>
      </c>
    </row>
    <row r="985" spans="1:4" x14ac:dyDescent="0.4">
      <c r="A985" s="5" t="s">
        <v>100</v>
      </c>
      <c r="B985" s="9">
        <v>18</v>
      </c>
      <c r="C985" s="9">
        <v>21</v>
      </c>
      <c r="D985" s="9">
        <v>21</v>
      </c>
    </row>
    <row r="986" spans="1:4" x14ac:dyDescent="0.4">
      <c r="A986" s="5" t="s">
        <v>74</v>
      </c>
      <c r="B986" s="9">
        <v>40</v>
      </c>
      <c r="C986" s="9">
        <v>40</v>
      </c>
      <c r="D986" s="9">
        <v>40</v>
      </c>
    </row>
    <row r="987" spans="1:4" x14ac:dyDescent="0.4">
      <c r="A987" s="5" t="s">
        <v>73</v>
      </c>
      <c r="B987" s="9">
        <v>20</v>
      </c>
      <c r="C987" s="9">
        <v>20</v>
      </c>
      <c r="D987" s="9">
        <v>20</v>
      </c>
    </row>
    <row r="988" spans="1:4" x14ac:dyDescent="0.4">
      <c r="A988" s="7" t="s">
        <v>101</v>
      </c>
      <c r="B988" s="9">
        <v>100</v>
      </c>
      <c r="C988" s="9">
        <v>100</v>
      </c>
      <c r="D988" s="9">
        <v>100</v>
      </c>
    </row>
    <row r="989" spans="1:4" x14ac:dyDescent="0.4">
      <c r="A989" s="5" t="s">
        <v>101</v>
      </c>
      <c r="B989" s="9">
        <v>100</v>
      </c>
      <c r="C989" s="9">
        <v>100</v>
      </c>
      <c r="D989" s="9">
        <v>100</v>
      </c>
    </row>
    <row r="990" spans="1:4" x14ac:dyDescent="0.4">
      <c r="A990" s="7" t="s">
        <v>102</v>
      </c>
      <c r="B990" s="9">
        <v>100</v>
      </c>
      <c r="C990" s="9">
        <v>100</v>
      </c>
      <c r="D990" s="9">
        <v>100</v>
      </c>
    </row>
    <row r="991" spans="1:4" x14ac:dyDescent="0.4">
      <c r="A991" s="5" t="s">
        <v>102</v>
      </c>
      <c r="B991" s="9">
        <v>100</v>
      </c>
      <c r="C991" s="9">
        <v>100</v>
      </c>
      <c r="D991" s="9">
        <v>100</v>
      </c>
    </row>
    <row r="992" spans="1:4" x14ac:dyDescent="0.4">
      <c r="A992" s="7" t="s">
        <v>75</v>
      </c>
      <c r="B992" s="9">
        <v>80</v>
      </c>
      <c r="C992" s="9">
        <v>80</v>
      </c>
      <c r="D992" s="9">
        <v>80</v>
      </c>
    </row>
    <row r="993" spans="1:4" x14ac:dyDescent="0.4">
      <c r="A993" s="5" t="s">
        <v>75</v>
      </c>
      <c r="B993" s="9">
        <v>80</v>
      </c>
      <c r="C993" s="9">
        <v>80</v>
      </c>
      <c r="D993" s="9">
        <v>80</v>
      </c>
    </row>
    <row r="994" spans="1:4" x14ac:dyDescent="0.4">
      <c r="A994" s="13" t="s">
        <v>117</v>
      </c>
      <c r="B994" s="14">
        <v>11960</v>
      </c>
      <c r="C994" s="14">
        <v>14684</v>
      </c>
      <c r="D994" s="14">
        <v>14454</v>
      </c>
    </row>
    <row r="995" spans="1:4" x14ac:dyDescent="0.4">
      <c r="A995" s="15" t="s">
        <v>118</v>
      </c>
      <c r="B995" s="14">
        <v>11960</v>
      </c>
      <c r="C995" s="14">
        <v>14684</v>
      </c>
      <c r="D995" s="14">
        <v>14454</v>
      </c>
    </row>
    <row r="996" spans="1:4" x14ac:dyDescent="0.4">
      <c r="A996" s="7" t="s">
        <v>15</v>
      </c>
      <c r="B996" s="9">
        <v>336</v>
      </c>
      <c r="C996" s="9">
        <v>523</v>
      </c>
      <c r="D996" s="9">
        <v>523</v>
      </c>
    </row>
    <row r="997" spans="1:4" x14ac:dyDescent="0.4">
      <c r="A997" s="5" t="s">
        <v>17</v>
      </c>
      <c r="B997" s="9">
        <v>220</v>
      </c>
      <c r="C997" s="9">
        <v>407</v>
      </c>
      <c r="D997" s="9">
        <v>407</v>
      </c>
    </row>
    <row r="998" spans="1:4" x14ac:dyDescent="0.4">
      <c r="A998" s="5" t="s">
        <v>16</v>
      </c>
      <c r="B998" s="9">
        <v>116</v>
      </c>
      <c r="C998" s="9">
        <v>116</v>
      </c>
      <c r="D998" s="9">
        <v>116</v>
      </c>
    </row>
    <row r="999" spans="1:4" x14ac:dyDescent="0.4">
      <c r="A999" s="7" t="s">
        <v>18</v>
      </c>
      <c r="B999" s="9">
        <v>940</v>
      </c>
      <c r="C999" s="9">
        <v>966</v>
      </c>
      <c r="D999" s="9">
        <v>957</v>
      </c>
    </row>
    <row r="1000" spans="1:4" x14ac:dyDescent="0.4">
      <c r="A1000" s="5" t="s">
        <v>21</v>
      </c>
      <c r="B1000" s="9">
        <v>280</v>
      </c>
      <c r="C1000" s="9">
        <v>302</v>
      </c>
      <c r="D1000" s="9">
        <v>294</v>
      </c>
    </row>
    <row r="1001" spans="1:4" x14ac:dyDescent="0.4">
      <c r="A1001" s="5" t="s">
        <v>91</v>
      </c>
      <c r="B1001" s="9">
        <v>100</v>
      </c>
      <c r="C1001" s="9">
        <v>104</v>
      </c>
      <c r="D1001" s="9">
        <v>103</v>
      </c>
    </row>
    <row r="1002" spans="1:4" x14ac:dyDescent="0.4">
      <c r="A1002" s="5" t="s">
        <v>20</v>
      </c>
      <c r="B1002" s="9">
        <v>460</v>
      </c>
      <c r="C1002" s="9">
        <v>460</v>
      </c>
      <c r="D1002" s="9">
        <v>460</v>
      </c>
    </row>
    <row r="1003" spans="1:4" x14ac:dyDescent="0.4">
      <c r="A1003" s="5" t="s">
        <v>19</v>
      </c>
      <c r="B1003" s="9">
        <v>100</v>
      </c>
      <c r="C1003" s="9">
        <v>100</v>
      </c>
      <c r="D1003" s="9">
        <v>100</v>
      </c>
    </row>
    <row r="1004" spans="1:4" x14ac:dyDescent="0.4">
      <c r="A1004" s="7" t="s">
        <v>22</v>
      </c>
      <c r="B1004" s="9">
        <v>620</v>
      </c>
      <c r="C1004" s="9">
        <v>630</v>
      </c>
      <c r="D1004" s="9">
        <v>626</v>
      </c>
    </row>
    <row r="1005" spans="1:4" x14ac:dyDescent="0.4">
      <c r="A1005" s="5" t="s">
        <v>25</v>
      </c>
      <c r="B1005" s="9">
        <v>16</v>
      </c>
      <c r="C1005" s="9">
        <v>18</v>
      </c>
      <c r="D1005" s="9">
        <v>18</v>
      </c>
    </row>
    <row r="1006" spans="1:4" x14ac:dyDescent="0.4">
      <c r="A1006" s="5" t="s">
        <v>24</v>
      </c>
      <c r="B1006" s="9">
        <v>20</v>
      </c>
      <c r="C1006" s="9">
        <v>20</v>
      </c>
      <c r="D1006" s="9">
        <v>20</v>
      </c>
    </row>
    <row r="1007" spans="1:4" x14ac:dyDescent="0.4">
      <c r="A1007" s="5" t="s">
        <v>23</v>
      </c>
      <c r="B1007" s="9">
        <v>584</v>
      </c>
      <c r="C1007" s="9">
        <v>592</v>
      </c>
      <c r="D1007" s="9">
        <v>588</v>
      </c>
    </row>
    <row r="1008" spans="1:4" x14ac:dyDescent="0.4">
      <c r="A1008" s="7" t="s">
        <v>26</v>
      </c>
      <c r="B1008" s="9">
        <v>772</v>
      </c>
      <c r="C1008" s="9">
        <v>1558</v>
      </c>
      <c r="D1008" s="9">
        <v>1499</v>
      </c>
    </row>
    <row r="1009" spans="1:4" x14ac:dyDescent="0.4">
      <c r="A1009" s="5" t="s">
        <v>29</v>
      </c>
      <c r="B1009" s="9">
        <v>40</v>
      </c>
      <c r="C1009" s="9">
        <v>40</v>
      </c>
      <c r="D1009" s="9">
        <v>40</v>
      </c>
    </row>
    <row r="1010" spans="1:4" x14ac:dyDescent="0.4">
      <c r="A1010" s="5" t="s">
        <v>92</v>
      </c>
      <c r="B1010" s="9">
        <v>60</v>
      </c>
      <c r="C1010" s="9">
        <v>821</v>
      </c>
      <c r="D1010" s="9">
        <v>770</v>
      </c>
    </row>
    <row r="1011" spans="1:4" x14ac:dyDescent="0.4">
      <c r="A1011" s="5" t="s">
        <v>28</v>
      </c>
      <c r="B1011" s="9">
        <v>100</v>
      </c>
      <c r="C1011" s="9">
        <v>102</v>
      </c>
      <c r="D1011" s="9">
        <v>102</v>
      </c>
    </row>
    <row r="1012" spans="1:4" x14ac:dyDescent="0.4">
      <c r="A1012" s="5" t="s">
        <v>27</v>
      </c>
      <c r="B1012" s="9">
        <v>572</v>
      </c>
      <c r="C1012" s="9">
        <v>595</v>
      </c>
      <c r="D1012" s="9">
        <v>587</v>
      </c>
    </row>
    <row r="1013" spans="1:4" x14ac:dyDescent="0.4">
      <c r="A1013" s="7" t="s">
        <v>30</v>
      </c>
      <c r="B1013" s="9">
        <v>720</v>
      </c>
      <c r="C1013" s="9">
        <v>1136</v>
      </c>
      <c r="D1013" s="9">
        <v>1102</v>
      </c>
    </row>
    <row r="1014" spans="1:4" x14ac:dyDescent="0.4">
      <c r="A1014" s="5" t="s">
        <v>32</v>
      </c>
      <c r="B1014" s="9">
        <v>200</v>
      </c>
      <c r="C1014" s="9">
        <v>261</v>
      </c>
      <c r="D1014" s="9">
        <v>254</v>
      </c>
    </row>
    <row r="1015" spans="1:4" x14ac:dyDescent="0.4">
      <c r="A1015" s="5" t="s">
        <v>33</v>
      </c>
      <c r="B1015" s="9">
        <v>260</v>
      </c>
      <c r="C1015" s="9">
        <v>310</v>
      </c>
      <c r="D1015" s="9">
        <v>284</v>
      </c>
    </row>
    <row r="1016" spans="1:4" x14ac:dyDescent="0.4">
      <c r="A1016" s="5" t="s">
        <v>34</v>
      </c>
      <c r="B1016" s="9">
        <v>100</v>
      </c>
      <c r="C1016" s="9">
        <v>155</v>
      </c>
      <c r="D1016" s="9">
        <v>155</v>
      </c>
    </row>
    <row r="1017" spans="1:4" x14ac:dyDescent="0.4">
      <c r="A1017" s="5" t="s">
        <v>31</v>
      </c>
      <c r="B1017" s="9">
        <v>160</v>
      </c>
      <c r="C1017" s="9">
        <v>410</v>
      </c>
      <c r="D1017" s="9">
        <v>409</v>
      </c>
    </row>
    <row r="1018" spans="1:4" x14ac:dyDescent="0.4">
      <c r="A1018" s="7" t="s">
        <v>35</v>
      </c>
      <c r="B1018" s="9">
        <v>824</v>
      </c>
      <c r="C1018" s="9">
        <v>932</v>
      </c>
      <c r="D1018" s="9">
        <v>898</v>
      </c>
    </row>
    <row r="1019" spans="1:4" x14ac:dyDescent="0.4">
      <c r="A1019" s="5" t="s">
        <v>38</v>
      </c>
      <c r="B1019" s="9">
        <v>100</v>
      </c>
      <c r="C1019" s="9">
        <v>101</v>
      </c>
      <c r="D1019" s="9">
        <v>101</v>
      </c>
    </row>
    <row r="1020" spans="1:4" x14ac:dyDescent="0.4">
      <c r="A1020" s="5" t="s">
        <v>37</v>
      </c>
      <c r="B1020" s="9">
        <v>260</v>
      </c>
      <c r="C1020" s="9">
        <v>303</v>
      </c>
      <c r="D1020" s="9">
        <v>303</v>
      </c>
    </row>
    <row r="1021" spans="1:4" x14ac:dyDescent="0.4">
      <c r="A1021" s="5" t="s">
        <v>39</v>
      </c>
      <c r="B1021" s="9">
        <v>60</v>
      </c>
      <c r="C1021" s="9">
        <v>60</v>
      </c>
      <c r="D1021" s="9">
        <v>60</v>
      </c>
    </row>
    <row r="1022" spans="1:4" x14ac:dyDescent="0.4">
      <c r="A1022" s="5" t="s">
        <v>40</v>
      </c>
      <c r="B1022" s="9">
        <v>80</v>
      </c>
      <c r="C1022" s="9">
        <v>140</v>
      </c>
      <c r="D1022" s="9">
        <v>106</v>
      </c>
    </row>
    <row r="1023" spans="1:4" x14ac:dyDescent="0.4">
      <c r="A1023" s="5" t="s">
        <v>36</v>
      </c>
      <c r="B1023" s="9">
        <v>324</v>
      </c>
      <c r="C1023" s="9">
        <v>328</v>
      </c>
      <c r="D1023" s="9">
        <v>328</v>
      </c>
    </row>
    <row r="1024" spans="1:4" x14ac:dyDescent="0.4">
      <c r="A1024" s="7" t="s">
        <v>41</v>
      </c>
      <c r="B1024" s="9">
        <v>840</v>
      </c>
      <c r="C1024" s="9">
        <v>933</v>
      </c>
      <c r="D1024" s="9">
        <v>921</v>
      </c>
    </row>
    <row r="1025" spans="1:4" x14ac:dyDescent="0.4">
      <c r="A1025" s="5" t="s">
        <v>45</v>
      </c>
      <c r="B1025" s="9">
        <v>120</v>
      </c>
      <c r="C1025" s="9">
        <v>173</v>
      </c>
      <c r="D1025" s="9">
        <v>171</v>
      </c>
    </row>
    <row r="1026" spans="1:4" x14ac:dyDescent="0.4">
      <c r="A1026" s="5" t="s">
        <v>44</v>
      </c>
      <c r="B1026" s="9">
        <v>100</v>
      </c>
      <c r="C1026" s="9">
        <v>100</v>
      </c>
      <c r="D1026" s="9">
        <v>100</v>
      </c>
    </row>
    <row r="1027" spans="1:4" x14ac:dyDescent="0.4">
      <c r="A1027" s="5" t="s">
        <v>43</v>
      </c>
      <c r="B1027" s="9">
        <v>200</v>
      </c>
      <c r="C1027" s="9">
        <v>200</v>
      </c>
      <c r="D1027" s="9">
        <v>200</v>
      </c>
    </row>
    <row r="1028" spans="1:4" x14ac:dyDescent="0.4">
      <c r="A1028" s="5" t="s">
        <v>93</v>
      </c>
      <c r="B1028" s="9">
        <v>20</v>
      </c>
      <c r="C1028" s="9">
        <v>45</v>
      </c>
      <c r="D1028" s="9">
        <v>45</v>
      </c>
    </row>
    <row r="1029" spans="1:4" x14ac:dyDescent="0.4">
      <c r="A1029" s="5" t="s">
        <v>42</v>
      </c>
      <c r="B1029" s="9">
        <v>400</v>
      </c>
      <c r="C1029" s="9">
        <v>415</v>
      </c>
      <c r="D1029" s="9">
        <v>405</v>
      </c>
    </row>
    <row r="1030" spans="1:4" x14ac:dyDescent="0.4">
      <c r="A1030" s="7" t="s">
        <v>12</v>
      </c>
      <c r="B1030" s="9">
        <v>660</v>
      </c>
      <c r="C1030" s="9">
        <v>831</v>
      </c>
      <c r="D1030" s="9">
        <v>812</v>
      </c>
    </row>
    <row r="1031" spans="1:4" x14ac:dyDescent="0.4">
      <c r="A1031" s="5" t="s">
        <v>46</v>
      </c>
      <c r="B1031" s="9">
        <v>280</v>
      </c>
      <c r="C1031" s="9">
        <v>332</v>
      </c>
      <c r="D1031" s="9">
        <v>332</v>
      </c>
    </row>
    <row r="1032" spans="1:4" x14ac:dyDescent="0.4">
      <c r="A1032" s="5" t="s">
        <v>47</v>
      </c>
      <c r="B1032" s="9">
        <v>80</v>
      </c>
      <c r="C1032" s="9">
        <v>157</v>
      </c>
      <c r="D1032" s="9">
        <v>138</v>
      </c>
    </row>
    <row r="1033" spans="1:4" x14ac:dyDescent="0.4">
      <c r="A1033" s="5" t="s">
        <v>48</v>
      </c>
      <c r="B1033" s="9">
        <v>200</v>
      </c>
      <c r="C1033" s="9">
        <v>241</v>
      </c>
      <c r="D1033" s="9">
        <v>241</v>
      </c>
    </row>
    <row r="1034" spans="1:4" x14ac:dyDescent="0.4">
      <c r="A1034" s="5" t="s">
        <v>13</v>
      </c>
      <c r="B1034" s="9">
        <v>100</v>
      </c>
      <c r="C1034" s="9">
        <v>101</v>
      </c>
      <c r="D1034" s="9">
        <v>101</v>
      </c>
    </row>
    <row r="1035" spans="1:4" x14ac:dyDescent="0.4">
      <c r="A1035" s="7" t="s">
        <v>49</v>
      </c>
      <c r="B1035" s="9">
        <v>1140</v>
      </c>
      <c r="C1035" s="9">
        <v>1217</v>
      </c>
      <c r="D1035" s="9">
        <v>1210</v>
      </c>
    </row>
    <row r="1036" spans="1:4" x14ac:dyDescent="0.4">
      <c r="A1036" s="5" t="s">
        <v>94</v>
      </c>
      <c r="B1036" s="9">
        <v>240</v>
      </c>
      <c r="C1036" s="9">
        <v>242</v>
      </c>
      <c r="D1036" s="9">
        <v>242</v>
      </c>
    </row>
    <row r="1037" spans="1:4" x14ac:dyDescent="0.4">
      <c r="A1037" s="5" t="s">
        <v>53</v>
      </c>
      <c r="B1037" s="9">
        <v>100</v>
      </c>
      <c r="C1037" s="9">
        <v>100</v>
      </c>
      <c r="D1037" s="9">
        <v>100</v>
      </c>
    </row>
    <row r="1038" spans="1:4" x14ac:dyDescent="0.4">
      <c r="A1038" s="5" t="s">
        <v>51</v>
      </c>
      <c r="B1038" s="9">
        <v>120</v>
      </c>
      <c r="C1038" s="9">
        <v>123</v>
      </c>
      <c r="D1038" s="9">
        <v>121</v>
      </c>
    </row>
    <row r="1039" spans="1:4" x14ac:dyDescent="0.4">
      <c r="A1039" s="5" t="s">
        <v>52</v>
      </c>
      <c r="B1039" s="9">
        <v>120</v>
      </c>
      <c r="C1039" s="9">
        <v>125</v>
      </c>
      <c r="D1039" s="9">
        <v>124</v>
      </c>
    </row>
    <row r="1040" spans="1:4" x14ac:dyDescent="0.4">
      <c r="A1040" s="5" t="s">
        <v>50</v>
      </c>
      <c r="B1040" s="9">
        <v>560</v>
      </c>
      <c r="C1040" s="9">
        <v>627</v>
      </c>
      <c r="D1040" s="9">
        <v>623</v>
      </c>
    </row>
    <row r="1041" spans="1:4" x14ac:dyDescent="0.4">
      <c r="A1041" s="7" t="s">
        <v>54</v>
      </c>
      <c r="B1041" s="9">
        <v>832</v>
      </c>
      <c r="C1041" s="9">
        <v>918</v>
      </c>
      <c r="D1041" s="9">
        <v>906</v>
      </c>
    </row>
    <row r="1042" spans="1:4" x14ac:dyDescent="0.4">
      <c r="A1042" s="5" t="s">
        <v>56</v>
      </c>
      <c r="B1042" s="9">
        <v>80</v>
      </c>
      <c r="C1042" s="9">
        <v>117</v>
      </c>
      <c r="D1042" s="9">
        <v>108</v>
      </c>
    </row>
    <row r="1043" spans="1:4" x14ac:dyDescent="0.4">
      <c r="A1043" s="5" t="s">
        <v>57</v>
      </c>
      <c r="B1043" s="9">
        <v>32</v>
      </c>
      <c r="C1043" s="9">
        <v>45</v>
      </c>
      <c r="D1043" s="9">
        <v>45</v>
      </c>
    </row>
    <row r="1044" spans="1:4" x14ac:dyDescent="0.4">
      <c r="A1044" s="5" t="s">
        <v>55</v>
      </c>
      <c r="B1044" s="9">
        <v>720</v>
      </c>
      <c r="C1044" s="9">
        <v>756</v>
      </c>
      <c r="D1044" s="9">
        <v>753</v>
      </c>
    </row>
    <row r="1045" spans="1:4" x14ac:dyDescent="0.4">
      <c r="A1045" s="7" t="s">
        <v>58</v>
      </c>
      <c r="B1045" s="9">
        <v>180</v>
      </c>
      <c r="C1045" s="9">
        <v>279</v>
      </c>
      <c r="D1045" s="9">
        <v>279</v>
      </c>
    </row>
    <row r="1046" spans="1:4" x14ac:dyDescent="0.4">
      <c r="A1046" s="5" t="s">
        <v>60</v>
      </c>
      <c r="B1046" s="9">
        <v>20</v>
      </c>
      <c r="C1046" s="9">
        <v>20</v>
      </c>
      <c r="D1046" s="9">
        <v>20</v>
      </c>
    </row>
    <row r="1047" spans="1:4" x14ac:dyDescent="0.4">
      <c r="A1047" s="5" t="s">
        <v>61</v>
      </c>
      <c r="B1047" s="9">
        <v>80</v>
      </c>
      <c r="C1047" s="9">
        <v>81</v>
      </c>
      <c r="D1047" s="9">
        <v>81</v>
      </c>
    </row>
    <row r="1048" spans="1:4" x14ac:dyDescent="0.4">
      <c r="A1048" s="5" t="s">
        <v>59</v>
      </c>
      <c r="B1048" s="9">
        <v>80</v>
      </c>
      <c r="C1048" s="9">
        <v>178</v>
      </c>
      <c r="D1048" s="9">
        <v>178</v>
      </c>
    </row>
    <row r="1049" spans="1:4" x14ac:dyDescent="0.4">
      <c r="A1049" s="7" t="s">
        <v>95</v>
      </c>
      <c r="B1049" s="9">
        <v>260</v>
      </c>
      <c r="C1049" s="9">
        <v>277</v>
      </c>
      <c r="D1049" s="9">
        <v>275</v>
      </c>
    </row>
    <row r="1050" spans="1:4" x14ac:dyDescent="0.4">
      <c r="A1050" s="5" t="s">
        <v>97</v>
      </c>
      <c r="B1050" s="9">
        <v>160</v>
      </c>
      <c r="C1050" s="9">
        <v>172</v>
      </c>
      <c r="D1050" s="9">
        <v>170</v>
      </c>
    </row>
    <row r="1051" spans="1:4" x14ac:dyDescent="0.4">
      <c r="A1051" s="5" t="s">
        <v>96</v>
      </c>
      <c r="B1051" s="9">
        <v>100</v>
      </c>
      <c r="C1051" s="9">
        <v>105</v>
      </c>
      <c r="D1051" s="9">
        <v>105</v>
      </c>
    </row>
    <row r="1052" spans="1:4" x14ac:dyDescent="0.4">
      <c r="A1052" s="7" t="s">
        <v>62</v>
      </c>
      <c r="B1052" s="9">
        <v>100</v>
      </c>
      <c r="C1052" s="9">
        <v>100</v>
      </c>
      <c r="D1052" s="9">
        <v>92</v>
      </c>
    </row>
    <row r="1053" spans="1:4" x14ac:dyDescent="0.4">
      <c r="A1053" s="5" t="s">
        <v>62</v>
      </c>
      <c r="B1053" s="9">
        <v>100</v>
      </c>
      <c r="C1053" s="9">
        <v>100</v>
      </c>
      <c r="D1053" s="9">
        <v>92</v>
      </c>
    </row>
    <row r="1054" spans="1:4" x14ac:dyDescent="0.4">
      <c r="A1054" s="7" t="s">
        <v>84</v>
      </c>
      <c r="B1054" s="9">
        <v>300</v>
      </c>
      <c r="C1054" s="9">
        <v>304</v>
      </c>
      <c r="D1054" s="9">
        <v>302</v>
      </c>
    </row>
    <row r="1055" spans="1:4" x14ac:dyDescent="0.4">
      <c r="A1055" s="5" t="s">
        <v>86</v>
      </c>
      <c r="B1055" s="9">
        <v>100</v>
      </c>
      <c r="C1055" s="9">
        <v>102</v>
      </c>
      <c r="D1055" s="9">
        <v>100</v>
      </c>
    </row>
    <row r="1056" spans="1:4" x14ac:dyDescent="0.4">
      <c r="A1056" s="5" t="s">
        <v>85</v>
      </c>
      <c r="B1056" s="9">
        <v>100</v>
      </c>
      <c r="C1056" s="9">
        <v>100</v>
      </c>
      <c r="D1056" s="9">
        <v>100</v>
      </c>
    </row>
    <row r="1057" spans="1:4" x14ac:dyDescent="0.4">
      <c r="A1057" s="5" t="s">
        <v>84</v>
      </c>
      <c r="B1057" s="9">
        <v>100</v>
      </c>
      <c r="C1057" s="9">
        <v>102</v>
      </c>
      <c r="D1057" s="9">
        <v>102</v>
      </c>
    </row>
    <row r="1058" spans="1:4" x14ac:dyDescent="0.4">
      <c r="A1058" s="7" t="s">
        <v>81</v>
      </c>
      <c r="B1058" s="9">
        <v>340</v>
      </c>
      <c r="C1058" s="9">
        <v>442</v>
      </c>
      <c r="D1058" s="9">
        <v>435</v>
      </c>
    </row>
    <row r="1059" spans="1:4" x14ac:dyDescent="0.4">
      <c r="A1059" s="5" t="s">
        <v>98</v>
      </c>
      <c r="B1059" s="9">
        <v>60</v>
      </c>
      <c r="C1059" s="9">
        <v>106</v>
      </c>
      <c r="D1059" s="9">
        <v>106</v>
      </c>
    </row>
    <row r="1060" spans="1:4" x14ac:dyDescent="0.4">
      <c r="A1060" s="5" t="s">
        <v>83</v>
      </c>
      <c r="B1060" s="9">
        <v>180</v>
      </c>
      <c r="C1060" s="9">
        <v>236</v>
      </c>
      <c r="D1060" s="9">
        <v>229</v>
      </c>
    </row>
    <row r="1061" spans="1:4" x14ac:dyDescent="0.4">
      <c r="A1061" s="5" t="s">
        <v>82</v>
      </c>
      <c r="B1061" s="9">
        <v>100</v>
      </c>
      <c r="C1061" s="9">
        <v>100</v>
      </c>
      <c r="D1061" s="9">
        <v>100</v>
      </c>
    </row>
    <row r="1062" spans="1:4" x14ac:dyDescent="0.4">
      <c r="A1062" s="7" t="s">
        <v>103</v>
      </c>
      <c r="B1062" s="9">
        <v>360</v>
      </c>
      <c r="C1062" s="9">
        <v>403</v>
      </c>
      <c r="D1062" s="9">
        <v>401</v>
      </c>
    </row>
    <row r="1063" spans="1:4" x14ac:dyDescent="0.4">
      <c r="A1063" s="5" t="s">
        <v>105</v>
      </c>
      <c r="B1063" s="9">
        <v>100</v>
      </c>
      <c r="C1063" s="9">
        <v>100</v>
      </c>
      <c r="D1063" s="9">
        <v>100</v>
      </c>
    </row>
    <row r="1064" spans="1:4" x14ac:dyDescent="0.4">
      <c r="A1064" s="5" t="s">
        <v>104</v>
      </c>
      <c r="B1064" s="9">
        <v>60</v>
      </c>
      <c r="C1064" s="9">
        <v>61</v>
      </c>
      <c r="D1064" s="9">
        <v>61</v>
      </c>
    </row>
    <row r="1065" spans="1:4" x14ac:dyDescent="0.4">
      <c r="A1065" s="5" t="s">
        <v>103</v>
      </c>
      <c r="B1065" s="9">
        <v>200</v>
      </c>
      <c r="C1065" s="9">
        <v>242</v>
      </c>
      <c r="D1065" s="9">
        <v>240</v>
      </c>
    </row>
    <row r="1066" spans="1:4" x14ac:dyDescent="0.4">
      <c r="A1066" s="7" t="s">
        <v>78</v>
      </c>
      <c r="B1066" s="9">
        <v>152</v>
      </c>
      <c r="C1066" s="9">
        <v>283</v>
      </c>
      <c r="D1066" s="9">
        <v>283</v>
      </c>
    </row>
    <row r="1067" spans="1:4" x14ac:dyDescent="0.4">
      <c r="A1067" s="5" t="s">
        <v>80</v>
      </c>
      <c r="B1067" s="9">
        <v>116</v>
      </c>
      <c r="C1067" s="9">
        <v>239</v>
      </c>
      <c r="D1067" s="9">
        <v>239</v>
      </c>
    </row>
    <row r="1068" spans="1:4" x14ac:dyDescent="0.4">
      <c r="A1068" s="5" t="s">
        <v>79</v>
      </c>
      <c r="B1068" s="9">
        <v>20</v>
      </c>
      <c r="C1068" s="9">
        <v>20</v>
      </c>
      <c r="D1068" s="9">
        <v>20</v>
      </c>
    </row>
    <row r="1069" spans="1:4" x14ac:dyDescent="0.4">
      <c r="A1069" s="5" t="s">
        <v>78</v>
      </c>
      <c r="B1069" s="9">
        <v>16</v>
      </c>
      <c r="C1069" s="9">
        <v>24</v>
      </c>
      <c r="D1069" s="9">
        <v>24</v>
      </c>
    </row>
    <row r="1070" spans="1:4" x14ac:dyDescent="0.4">
      <c r="A1070" s="7" t="s">
        <v>63</v>
      </c>
      <c r="B1070" s="9">
        <v>656</v>
      </c>
      <c r="C1070" s="9">
        <v>767</v>
      </c>
      <c r="D1070" s="9">
        <v>752</v>
      </c>
    </row>
    <row r="1071" spans="1:4" x14ac:dyDescent="0.4">
      <c r="A1071" s="5" t="s">
        <v>77</v>
      </c>
      <c r="B1071" s="9">
        <v>200</v>
      </c>
      <c r="C1071" s="9">
        <v>269</v>
      </c>
      <c r="D1071" s="9">
        <v>254</v>
      </c>
    </row>
    <row r="1072" spans="1:4" x14ac:dyDescent="0.4">
      <c r="A1072" s="5" t="s">
        <v>76</v>
      </c>
      <c r="B1072" s="9">
        <v>200</v>
      </c>
      <c r="C1072" s="9">
        <v>241</v>
      </c>
      <c r="D1072" s="9">
        <v>241</v>
      </c>
    </row>
    <row r="1073" spans="1:4" x14ac:dyDescent="0.4">
      <c r="A1073" s="5" t="s">
        <v>64</v>
      </c>
      <c r="B1073" s="9">
        <v>100</v>
      </c>
      <c r="C1073" s="9">
        <v>101</v>
      </c>
      <c r="D1073" s="9">
        <v>101</v>
      </c>
    </row>
    <row r="1074" spans="1:4" x14ac:dyDescent="0.4">
      <c r="A1074" s="5" t="s">
        <v>65</v>
      </c>
      <c r="B1074" s="9">
        <v>16</v>
      </c>
      <c r="C1074" s="9">
        <v>16</v>
      </c>
      <c r="D1074" s="9">
        <v>16</v>
      </c>
    </row>
    <row r="1075" spans="1:4" x14ac:dyDescent="0.4">
      <c r="A1075" s="5" t="s">
        <v>63</v>
      </c>
      <c r="B1075" s="9">
        <v>140</v>
      </c>
      <c r="C1075" s="9">
        <v>140</v>
      </c>
      <c r="D1075" s="9">
        <v>140</v>
      </c>
    </row>
    <row r="1076" spans="1:4" x14ac:dyDescent="0.4">
      <c r="A1076" s="7" t="s">
        <v>66</v>
      </c>
      <c r="B1076" s="9">
        <v>148</v>
      </c>
      <c r="C1076" s="9">
        <v>243</v>
      </c>
      <c r="D1076" s="9">
        <v>243</v>
      </c>
    </row>
    <row r="1077" spans="1:4" x14ac:dyDescent="0.4">
      <c r="A1077" s="5" t="s">
        <v>67</v>
      </c>
      <c r="B1077" s="9">
        <v>48</v>
      </c>
      <c r="C1077" s="9">
        <v>113</v>
      </c>
      <c r="D1077" s="9">
        <v>113</v>
      </c>
    </row>
    <row r="1078" spans="1:4" x14ac:dyDescent="0.4">
      <c r="A1078" s="5" t="s">
        <v>66</v>
      </c>
      <c r="B1078" s="9">
        <v>100</v>
      </c>
      <c r="C1078" s="9">
        <v>130</v>
      </c>
      <c r="D1078" s="9">
        <v>130</v>
      </c>
    </row>
    <row r="1079" spans="1:4" x14ac:dyDescent="0.4">
      <c r="A1079" s="7" t="s">
        <v>68</v>
      </c>
      <c r="B1079" s="9">
        <v>480</v>
      </c>
      <c r="C1079" s="9">
        <v>551</v>
      </c>
      <c r="D1079" s="9">
        <v>551</v>
      </c>
    </row>
    <row r="1080" spans="1:4" x14ac:dyDescent="0.4">
      <c r="A1080" s="5" t="s">
        <v>69</v>
      </c>
      <c r="B1080" s="9">
        <v>220</v>
      </c>
      <c r="C1080" s="9">
        <v>251</v>
      </c>
      <c r="D1080" s="9">
        <v>251</v>
      </c>
    </row>
    <row r="1081" spans="1:4" x14ac:dyDescent="0.4">
      <c r="A1081" s="5" t="s">
        <v>70</v>
      </c>
      <c r="B1081" s="9">
        <v>200</v>
      </c>
      <c r="C1081" s="9">
        <v>200</v>
      </c>
      <c r="D1081" s="9">
        <v>200</v>
      </c>
    </row>
    <row r="1082" spans="1:4" x14ac:dyDescent="0.4">
      <c r="A1082" s="5" t="s">
        <v>68</v>
      </c>
      <c r="B1082" s="9">
        <v>60</v>
      </c>
      <c r="C1082" s="9">
        <v>100</v>
      </c>
      <c r="D1082" s="9">
        <v>100</v>
      </c>
    </row>
    <row r="1083" spans="1:4" x14ac:dyDescent="0.4">
      <c r="A1083" s="7" t="s">
        <v>71</v>
      </c>
      <c r="B1083" s="9">
        <v>280</v>
      </c>
      <c r="C1083" s="9">
        <v>348</v>
      </c>
      <c r="D1083" s="9">
        <v>346</v>
      </c>
    </row>
    <row r="1084" spans="1:4" x14ac:dyDescent="0.4">
      <c r="A1084" s="5" t="s">
        <v>99</v>
      </c>
      <c r="B1084" s="9">
        <v>200</v>
      </c>
      <c r="C1084" s="9">
        <v>251</v>
      </c>
      <c r="D1084" s="9">
        <v>251</v>
      </c>
    </row>
    <row r="1085" spans="1:4" x14ac:dyDescent="0.4">
      <c r="A1085" s="5" t="s">
        <v>72</v>
      </c>
      <c r="B1085" s="9">
        <v>40</v>
      </c>
      <c r="C1085" s="9">
        <v>41</v>
      </c>
      <c r="D1085" s="9">
        <v>41</v>
      </c>
    </row>
    <row r="1086" spans="1:4" x14ac:dyDescent="0.4">
      <c r="A1086" s="5" t="s">
        <v>71</v>
      </c>
      <c r="B1086" s="9">
        <v>40</v>
      </c>
      <c r="C1086" s="9">
        <v>56</v>
      </c>
      <c r="D1086" s="9">
        <v>54</v>
      </c>
    </row>
    <row r="1087" spans="1:4" x14ac:dyDescent="0.4">
      <c r="A1087" s="7" t="s">
        <v>73</v>
      </c>
      <c r="B1087" s="9">
        <v>800</v>
      </c>
      <c r="C1087" s="9">
        <v>823</v>
      </c>
      <c r="D1087" s="9">
        <v>821</v>
      </c>
    </row>
    <row r="1088" spans="1:4" x14ac:dyDescent="0.4">
      <c r="A1088" s="5" t="s">
        <v>100</v>
      </c>
      <c r="B1088" s="9">
        <v>300</v>
      </c>
      <c r="C1088" s="9">
        <v>300</v>
      </c>
      <c r="D1088" s="9">
        <v>300</v>
      </c>
    </row>
    <row r="1089" spans="1:4" x14ac:dyDescent="0.4">
      <c r="A1089" s="5" t="s">
        <v>74</v>
      </c>
      <c r="B1089" s="9">
        <v>440</v>
      </c>
      <c r="C1089" s="9">
        <v>447</v>
      </c>
      <c r="D1089" s="9">
        <v>445</v>
      </c>
    </row>
    <row r="1090" spans="1:4" x14ac:dyDescent="0.4">
      <c r="A1090" s="5" t="s">
        <v>73</v>
      </c>
      <c r="B1090" s="9">
        <v>60</v>
      </c>
      <c r="C1090" s="9">
        <v>76</v>
      </c>
      <c r="D1090" s="9">
        <v>76</v>
      </c>
    </row>
    <row r="1091" spans="1:4" x14ac:dyDescent="0.4">
      <c r="A1091" s="7" t="s">
        <v>101</v>
      </c>
      <c r="B1091" s="9">
        <v>40</v>
      </c>
      <c r="C1091" s="9">
        <v>40</v>
      </c>
      <c r="D1091" s="9">
        <v>40</v>
      </c>
    </row>
    <row r="1092" spans="1:4" x14ac:dyDescent="0.4">
      <c r="A1092" s="5" t="s">
        <v>101</v>
      </c>
      <c r="B1092" s="9">
        <v>40</v>
      </c>
      <c r="C1092" s="9">
        <v>40</v>
      </c>
      <c r="D1092" s="9">
        <v>40</v>
      </c>
    </row>
    <row r="1093" spans="1:4" x14ac:dyDescent="0.4">
      <c r="A1093" s="7" t="s">
        <v>102</v>
      </c>
      <c r="B1093" s="9">
        <v>100</v>
      </c>
      <c r="C1093" s="9">
        <v>100</v>
      </c>
      <c r="D1093" s="9">
        <v>100</v>
      </c>
    </row>
    <row r="1094" spans="1:4" x14ac:dyDescent="0.4">
      <c r="A1094" s="5" t="s">
        <v>102</v>
      </c>
      <c r="B1094" s="9">
        <v>100</v>
      </c>
      <c r="C1094" s="9">
        <v>100</v>
      </c>
      <c r="D1094" s="9">
        <v>100</v>
      </c>
    </row>
    <row r="1095" spans="1:4" x14ac:dyDescent="0.4">
      <c r="A1095" s="7" t="s">
        <v>75</v>
      </c>
      <c r="B1095" s="9">
        <v>80</v>
      </c>
      <c r="C1095" s="9">
        <v>80</v>
      </c>
      <c r="D1095" s="9">
        <v>80</v>
      </c>
    </row>
    <row r="1096" spans="1:4" x14ac:dyDescent="0.4">
      <c r="A1096" s="5" t="s">
        <v>75</v>
      </c>
      <c r="B1096" s="9">
        <v>80</v>
      </c>
      <c r="C1096" s="9">
        <v>80</v>
      </c>
      <c r="D1096" s="9">
        <v>80</v>
      </c>
    </row>
    <row r="1097" spans="1:4" x14ac:dyDescent="0.4">
      <c r="A1097" s="13" t="s">
        <v>119</v>
      </c>
      <c r="B1097" s="14">
        <v>2000</v>
      </c>
      <c r="C1097" s="14">
        <v>2027</v>
      </c>
      <c r="D1097" s="14">
        <v>1993</v>
      </c>
    </row>
    <row r="1098" spans="1:4" x14ac:dyDescent="0.4">
      <c r="A1098" s="15" t="s">
        <v>120</v>
      </c>
      <c r="B1098" s="14">
        <v>2000</v>
      </c>
      <c r="C1098" s="14">
        <v>2027</v>
      </c>
      <c r="D1098" s="14">
        <v>1993</v>
      </c>
    </row>
    <row r="1099" spans="1:4" x14ac:dyDescent="0.4">
      <c r="A1099" s="7" t="s">
        <v>121</v>
      </c>
      <c r="B1099" s="9">
        <v>2000</v>
      </c>
      <c r="C1099" s="9">
        <v>2027</v>
      </c>
      <c r="D1099" s="9">
        <v>1993</v>
      </c>
    </row>
    <row r="1100" spans="1:4" x14ac:dyDescent="0.4">
      <c r="A1100" s="5" t="s">
        <v>122</v>
      </c>
      <c r="B1100" s="9">
        <v>2000</v>
      </c>
      <c r="C1100" s="9">
        <v>2027</v>
      </c>
      <c r="D1100" s="9">
        <v>1993</v>
      </c>
    </row>
    <row r="1101" spans="1:4" x14ac:dyDescent="0.4">
      <c r="A1101" s="13" t="s">
        <v>123</v>
      </c>
      <c r="B1101" s="14">
        <v>4400</v>
      </c>
      <c r="C1101" s="14">
        <v>6571</v>
      </c>
      <c r="D1101" s="14">
        <v>6453</v>
      </c>
    </row>
    <row r="1102" spans="1:4" x14ac:dyDescent="0.4">
      <c r="A1102" s="15" t="s">
        <v>124</v>
      </c>
      <c r="B1102" s="14">
        <v>4400</v>
      </c>
      <c r="C1102" s="14">
        <v>6571</v>
      </c>
      <c r="D1102" s="14">
        <v>6453</v>
      </c>
    </row>
    <row r="1103" spans="1:4" x14ac:dyDescent="0.4">
      <c r="A1103" s="7" t="s">
        <v>15</v>
      </c>
      <c r="B1103" s="9">
        <v>260</v>
      </c>
      <c r="C1103" s="9">
        <v>288</v>
      </c>
      <c r="D1103" s="9">
        <v>286</v>
      </c>
    </row>
    <row r="1104" spans="1:4" x14ac:dyDescent="0.4">
      <c r="A1104" s="5" t="s">
        <v>17</v>
      </c>
      <c r="B1104" s="9">
        <v>40</v>
      </c>
      <c r="C1104" s="9">
        <v>51</v>
      </c>
      <c r="D1104" s="9">
        <v>51</v>
      </c>
    </row>
    <row r="1105" spans="1:4" x14ac:dyDescent="0.4">
      <c r="A1105" s="5" t="s">
        <v>16</v>
      </c>
      <c r="B1105" s="9">
        <v>220</v>
      </c>
      <c r="C1105" s="9">
        <v>237</v>
      </c>
      <c r="D1105" s="9">
        <v>235</v>
      </c>
    </row>
    <row r="1106" spans="1:4" x14ac:dyDescent="0.4">
      <c r="A1106" s="7" t="s">
        <v>18</v>
      </c>
      <c r="B1106" s="9">
        <v>200</v>
      </c>
      <c r="C1106" s="9">
        <v>312</v>
      </c>
      <c r="D1106" s="9">
        <v>310</v>
      </c>
    </row>
    <row r="1107" spans="1:4" x14ac:dyDescent="0.4">
      <c r="A1107" s="5" t="s">
        <v>21</v>
      </c>
      <c r="B1107" s="9">
        <v>20</v>
      </c>
      <c r="C1107" s="9">
        <v>40</v>
      </c>
      <c r="D1107" s="9">
        <v>39</v>
      </c>
    </row>
    <row r="1108" spans="1:4" x14ac:dyDescent="0.4">
      <c r="A1108" s="5" t="s">
        <v>91</v>
      </c>
      <c r="B1108" s="9">
        <v>60</v>
      </c>
      <c r="C1108" s="9">
        <v>68</v>
      </c>
      <c r="D1108" s="9">
        <v>68</v>
      </c>
    </row>
    <row r="1109" spans="1:4" x14ac:dyDescent="0.4">
      <c r="A1109" s="5" t="s">
        <v>20</v>
      </c>
      <c r="B1109" s="9">
        <v>20</v>
      </c>
      <c r="C1109" s="9">
        <v>22</v>
      </c>
      <c r="D1109" s="9">
        <v>22</v>
      </c>
    </row>
    <row r="1110" spans="1:4" x14ac:dyDescent="0.4">
      <c r="A1110" s="5" t="s">
        <v>19</v>
      </c>
      <c r="B1110" s="9">
        <v>100</v>
      </c>
      <c r="C1110" s="9">
        <v>182</v>
      </c>
      <c r="D1110" s="9">
        <v>181</v>
      </c>
    </row>
    <row r="1111" spans="1:4" x14ac:dyDescent="0.4">
      <c r="A1111" s="7" t="s">
        <v>22</v>
      </c>
      <c r="B1111" s="9">
        <v>220</v>
      </c>
      <c r="C1111" s="9">
        <v>230</v>
      </c>
      <c r="D1111" s="9">
        <v>228</v>
      </c>
    </row>
    <row r="1112" spans="1:4" x14ac:dyDescent="0.4">
      <c r="A1112" s="5" t="s">
        <v>25</v>
      </c>
      <c r="B1112" s="9">
        <v>20</v>
      </c>
      <c r="C1112" s="9">
        <v>20</v>
      </c>
      <c r="D1112" s="9">
        <v>20</v>
      </c>
    </row>
    <row r="1113" spans="1:4" x14ac:dyDescent="0.4">
      <c r="A1113" s="5" t="s">
        <v>24</v>
      </c>
      <c r="B1113" s="9">
        <v>20</v>
      </c>
      <c r="C1113" s="9">
        <v>22</v>
      </c>
      <c r="D1113" s="9">
        <v>22</v>
      </c>
    </row>
    <row r="1114" spans="1:4" x14ac:dyDescent="0.4">
      <c r="A1114" s="5" t="s">
        <v>23</v>
      </c>
      <c r="B1114" s="9">
        <v>180</v>
      </c>
      <c r="C1114" s="9">
        <v>188</v>
      </c>
      <c r="D1114" s="9">
        <v>186</v>
      </c>
    </row>
    <row r="1115" spans="1:4" x14ac:dyDescent="0.4">
      <c r="A1115" s="7" t="s">
        <v>26</v>
      </c>
      <c r="B1115" s="9">
        <v>240</v>
      </c>
      <c r="C1115" s="9">
        <v>303</v>
      </c>
      <c r="D1115" s="9">
        <v>299</v>
      </c>
    </row>
    <row r="1116" spans="1:4" x14ac:dyDescent="0.4">
      <c r="A1116" s="5" t="s">
        <v>29</v>
      </c>
      <c r="B1116" s="9">
        <v>60</v>
      </c>
      <c r="C1116" s="9">
        <v>68</v>
      </c>
      <c r="D1116" s="9">
        <v>67</v>
      </c>
    </row>
    <row r="1117" spans="1:4" x14ac:dyDescent="0.4">
      <c r="A1117" s="5" t="s">
        <v>92</v>
      </c>
      <c r="B1117" s="9">
        <v>40</v>
      </c>
      <c r="C1117" s="9">
        <v>60</v>
      </c>
      <c r="D1117" s="9">
        <v>60</v>
      </c>
    </row>
    <row r="1118" spans="1:4" x14ac:dyDescent="0.4">
      <c r="A1118" s="5" t="s">
        <v>28</v>
      </c>
      <c r="B1118" s="9">
        <v>40</v>
      </c>
      <c r="C1118" s="9">
        <v>51</v>
      </c>
      <c r="D1118" s="9">
        <v>49</v>
      </c>
    </row>
    <row r="1119" spans="1:4" x14ac:dyDescent="0.4">
      <c r="A1119" s="5" t="s">
        <v>27</v>
      </c>
      <c r="B1119" s="9">
        <v>100</v>
      </c>
      <c r="C1119" s="9">
        <v>124</v>
      </c>
      <c r="D1119" s="9">
        <v>123</v>
      </c>
    </row>
    <row r="1120" spans="1:4" x14ac:dyDescent="0.4">
      <c r="A1120" s="7" t="s">
        <v>30</v>
      </c>
      <c r="B1120" s="9">
        <v>320</v>
      </c>
      <c r="C1120" s="9">
        <v>458</v>
      </c>
      <c r="D1120" s="9">
        <v>445</v>
      </c>
    </row>
    <row r="1121" spans="1:4" x14ac:dyDescent="0.4">
      <c r="A1121" s="5" t="s">
        <v>32</v>
      </c>
      <c r="B1121" s="9">
        <v>40</v>
      </c>
      <c r="C1121" s="9">
        <v>60</v>
      </c>
      <c r="D1121" s="9">
        <v>60</v>
      </c>
    </row>
    <row r="1122" spans="1:4" x14ac:dyDescent="0.4">
      <c r="A1122" s="5" t="s">
        <v>33</v>
      </c>
      <c r="B1122" s="9">
        <v>40</v>
      </c>
      <c r="C1122" s="9">
        <v>41</v>
      </c>
      <c r="D1122" s="9">
        <v>41</v>
      </c>
    </row>
    <row r="1123" spans="1:4" x14ac:dyDescent="0.4">
      <c r="A1123" s="5" t="s">
        <v>34</v>
      </c>
      <c r="B1123" s="9">
        <v>40</v>
      </c>
      <c r="C1123" s="9">
        <v>80</v>
      </c>
      <c r="D1123" s="9">
        <v>79</v>
      </c>
    </row>
    <row r="1124" spans="1:4" x14ac:dyDescent="0.4">
      <c r="A1124" s="5" t="s">
        <v>31</v>
      </c>
      <c r="B1124" s="9">
        <v>200</v>
      </c>
      <c r="C1124" s="9">
        <v>277</v>
      </c>
      <c r="D1124" s="9">
        <v>265</v>
      </c>
    </row>
    <row r="1125" spans="1:4" x14ac:dyDescent="0.4">
      <c r="A1125" s="7" t="s">
        <v>35</v>
      </c>
      <c r="B1125" s="9">
        <v>300</v>
      </c>
      <c r="C1125" s="9">
        <v>317</v>
      </c>
      <c r="D1125" s="9">
        <v>315</v>
      </c>
    </row>
    <row r="1126" spans="1:4" x14ac:dyDescent="0.4">
      <c r="A1126" s="5" t="s">
        <v>38</v>
      </c>
      <c r="B1126" s="9">
        <v>40</v>
      </c>
      <c r="C1126" s="9">
        <v>40</v>
      </c>
      <c r="D1126" s="9">
        <v>40</v>
      </c>
    </row>
    <row r="1127" spans="1:4" x14ac:dyDescent="0.4">
      <c r="A1127" s="5" t="s">
        <v>37</v>
      </c>
      <c r="B1127" s="9">
        <v>20</v>
      </c>
      <c r="C1127" s="9">
        <v>23</v>
      </c>
      <c r="D1127" s="9">
        <v>23</v>
      </c>
    </row>
    <row r="1128" spans="1:4" x14ac:dyDescent="0.4">
      <c r="A1128" s="5" t="s">
        <v>39</v>
      </c>
      <c r="B1128" s="9">
        <v>40</v>
      </c>
      <c r="C1128" s="9">
        <v>40</v>
      </c>
      <c r="D1128" s="9">
        <v>40</v>
      </c>
    </row>
    <row r="1129" spans="1:4" x14ac:dyDescent="0.4">
      <c r="A1129" s="5" t="s">
        <v>40</v>
      </c>
      <c r="B1129" s="9">
        <v>20</v>
      </c>
      <c r="C1129" s="9">
        <v>20</v>
      </c>
      <c r="D1129" s="9">
        <v>20</v>
      </c>
    </row>
    <row r="1130" spans="1:4" x14ac:dyDescent="0.4">
      <c r="A1130" s="5" t="s">
        <v>36</v>
      </c>
      <c r="B1130" s="9">
        <v>180</v>
      </c>
      <c r="C1130" s="9">
        <v>194</v>
      </c>
      <c r="D1130" s="9">
        <v>192</v>
      </c>
    </row>
    <row r="1131" spans="1:4" x14ac:dyDescent="0.4">
      <c r="A1131" s="7" t="s">
        <v>41</v>
      </c>
      <c r="B1131" s="9">
        <v>280</v>
      </c>
      <c r="C1131" s="9">
        <v>300</v>
      </c>
      <c r="D1131" s="9">
        <v>295</v>
      </c>
    </row>
    <row r="1132" spans="1:4" x14ac:dyDescent="0.4">
      <c r="A1132" s="5" t="s">
        <v>45</v>
      </c>
      <c r="B1132" s="9">
        <v>40</v>
      </c>
      <c r="C1132" s="9">
        <v>46</v>
      </c>
      <c r="D1132" s="9">
        <v>41</v>
      </c>
    </row>
    <row r="1133" spans="1:4" x14ac:dyDescent="0.4">
      <c r="A1133" s="5" t="s">
        <v>44</v>
      </c>
      <c r="B1133" s="9">
        <v>20</v>
      </c>
      <c r="C1133" s="9">
        <v>20</v>
      </c>
      <c r="D1133" s="9">
        <v>20</v>
      </c>
    </row>
    <row r="1134" spans="1:4" x14ac:dyDescent="0.4">
      <c r="A1134" s="5" t="s">
        <v>43</v>
      </c>
      <c r="B1134" s="9">
        <v>20</v>
      </c>
      <c r="C1134" s="9">
        <v>25</v>
      </c>
      <c r="D1134" s="9">
        <v>25</v>
      </c>
    </row>
    <row r="1135" spans="1:4" x14ac:dyDescent="0.4">
      <c r="A1135" s="5" t="s">
        <v>93</v>
      </c>
      <c r="B1135" s="9">
        <v>20</v>
      </c>
      <c r="C1135" s="9">
        <v>20</v>
      </c>
      <c r="D1135" s="9">
        <v>20</v>
      </c>
    </row>
    <row r="1136" spans="1:4" x14ac:dyDescent="0.4">
      <c r="A1136" s="5" t="s">
        <v>42</v>
      </c>
      <c r="B1136" s="9">
        <v>180</v>
      </c>
      <c r="C1136" s="9">
        <v>189</v>
      </c>
      <c r="D1136" s="9">
        <v>189</v>
      </c>
    </row>
    <row r="1137" spans="1:4" x14ac:dyDescent="0.4">
      <c r="A1137" s="7" t="s">
        <v>12</v>
      </c>
      <c r="B1137" s="9">
        <v>300</v>
      </c>
      <c r="C1137" s="9">
        <v>603</v>
      </c>
      <c r="D1137" s="9">
        <v>598</v>
      </c>
    </row>
    <row r="1138" spans="1:4" x14ac:dyDescent="0.4">
      <c r="A1138" s="5" t="s">
        <v>46</v>
      </c>
      <c r="B1138" s="9">
        <v>60</v>
      </c>
      <c r="C1138" s="9">
        <v>135</v>
      </c>
      <c r="D1138" s="9">
        <v>134</v>
      </c>
    </row>
    <row r="1139" spans="1:4" x14ac:dyDescent="0.4">
      <c r="A1139" s="5" t="s">
        <v>47</v>
      </c>
      <c r="B1139" s="9">
        <v>40</v>
      </c>
      <c r="C1139" s="9">
        <v>43</v>
      </c>
      <c r="D1139" s="9">
        <v>43</v>
      </c>
    </row>
    <row r="1140" spans="1:4" x14ac:dyDescent="0.4">
      <c r="A1140" s="5" t="s">
        <v>48</v>
      </c>
      <c r="B1140" s="9">
        <v>60</v>
      </c>
      <c r="C1140" s="9">
        <v>275</v>
      </c>
      <c r="D1140" s="9">
        <v>271</v>
      </c>
    </row>
    <row r="1141" spans="1:4" x14ac:dyDescent="0.4">
      <c r="A1141" s="5" t="s">
        <v>13</v>
      </c>
      <c r="B1141" s="9">
        <v>140</v>
      </c>
      <c r="C1141" s="9">
        <v>150</v>
      </c>
      <c r="D1141" s="9">
        <v>150</v>
      </c>
    </row>
    <row r="1142" spans="1:4" x14ac:dyDescent="0.4">
      <c r="A1142" s="7" t="s">
        <v>49</v>
      </c>
      <c r="B1142" s="9">
        <v>320</v>
      </c>
      <c r="C1142" s="9">
        <v>354</v>
      </c>
      <c r="D1142" s="9">
        <v>354</v>
      </c>
    </row>
    <row r="1143" spans="1:4" x14ac:dyDescent="0.4">
      <c r="A1143" s="5" t="s">
        <v>94</v>
      </c>
      <c r="B1143" s="9">
        <v>40</v>
      </c>
      <c r="C1143" s="9">
        <v>40</v>
      </c>
      <c r="D1143" s="9">
        <v>40</v>
      </c>
    </row>
    <row r="1144" spans="1:4" x14ac:dyDescent="0.4">
      <c r="A1144" s="5" t="s">
        <v>53</v>
      </c>
      <c r="B1144" s="9">
        <v>20</v>
      </c>
      <c r="C1144" s="9">
        <v>26</v>
      </c>
      <c r="D1144" s="9">
        <v>26</v>
      </c>
    </row>
    <row r="1145" spans="1:4" x14ac:dyDescent="0.4">
      <c r="A1145" s="5" t="s">
        <v>51</v>
      </c>
      <c r="B1145" s="9">
        <v>20</v>
      </c>
      <c r="C1145" s="9">
        <v>23</v>
      </c>
      <c r="D1145" s="9">
        <v>23</v>
      </c>
    </row>
    <row r="1146" spans="1:4" x14ac:dyDescent="0.4">
      <c r="A1146" s="5" t="s">
        <v>52</v>
      </c>
      <c r="B1146" s="9">
        <v>40</v>
      </c>
      <c r="C1146" s="9">
        <v>58</v>
      </c>
      <c r="D1146" s="9">
        <v>58</v>
      </c>
    </row>
    <row r="1147" spans="1:4" x14ac:dyDescent="0.4">
      <c r="A1147" s="5" t="s">
        <v>50</v>
      </c>
      <c r="B1147" s="9">
        <v>200</v>
      </c>
      <c r="C1147" s="9">
        <v>207</v>
      </c>
      <c r="D1147" s="9">
        <v>207</v>
      </c>
    </row>
    <row r="1148" spans="1:4" x14ac:dyDescent="0.4">
      <c r="A1148" s="7" t="s">
        <v>54</v>
      </c>
      <c r="B1148" s="9">
        <v>210</v>
      </c>
      <c r="C1148" s="9">
        <v>275</v>
      </c>
      <c r="D1148" s="9">
        <v>257</v>
      </c>
    </row>
    <row r="1149" spans="1:4" x14ac:dyDescent="0.4">
      <c r="A1149" s="5" t="s">
        <v>56</v>
      </c>
      <c r="B1149" s="9">
        <v>20</v>
      </c>
      <c r="C1149" s="9">
        <v>34</v>
      </c>
      <c r="D1149" s="9">
        <v>26</v>
      </c>
    </row>
    <row r="1150" spans="1:4" x14ac:dyDescent="0.4">
      <c r="A1150" s="5" t="s">
        <v>57</v>
      </c>
      <c r="B1150" s="9">
        <v>60</v>
      </c>
      <c r="C1150" s="9">
        <v>92</v>
      </c>
      <c r="D1150" s="9">
        <v>83</v>
      </c>
    </row>
    <row r="1151" spans="1:4" x14ac:dyDescent="0.4">
      <c r="A1151" s="5" t="s">
        <v>55</v>
      </c>
      <c r="B1151" s="9">
        <v>130</v>
      </c>
      <c r="C1151" s="9">
        <v>149</v>
      </c>
      <c r="D1151" s="9">
        <v>148</v>
      </c>
    </row>
    <row r="1152" spans="1:4" x14ac:dyDescent="0.4">
      <c r="A1152" s="7" t="s">
        <v>58</v>
      </c>
      <c r="B1152" s="9">
        <v>160</v>
      </c>
      <c r="C1152" s="9">
        <v>195</v>
      </c>
      <c r="D1152" s="9">
        <v>194</v>
      </c>
    </row>
    <row r="1153" spans="1:4" x14ac:dyDescent="0.4">
      <c r="A1153" s="5" t="s">
        <v>60</v>
      </c>
      <c r="B1153" s="9">
        <v>40</v>
      </c>
      <c r="C1153" s="9">
        <v>46</v>
      </c>
      <c r="D1153" s="9">
        <v>46</v>
      </c>
    </row>
    <row r="1154" spans="1:4" x14ac:dyDescent="0.4">
      <c r="A1154" s="5" t="s">
        <v>61</v>
      </c>
      <c r="B1154" s="9">
        <v>20</v>
      </c>
      <c r="C1154" s="9">
        <v>29</v>
      </c>
      <c r="D1154" s="9">
        <v>29</v>
      </c>
    </row>
    <row r="1155" spans="1:4" x14ac:dyDescent="0.4">
      <c r="A1155" s="5" t="s">
        <v>59</v>
      </c>
      <c r="B1155" s="9">
        <v>100</v>
      </c>
      <c r="C1155" s="9">
        <v>120</v>
      </c>
      <c r="D1155" s="9">
        <v>119</v>
      </c>
    </row>
    <row r="1156" spans="1:4" x14ac:dyDescent="0.4">
      <c r="A1156" s="7" t="s">
        <v>95</v>
      </c>
      <c r="B1156" s="9">
        <v>160</v>
      </c>
      <c r="C1156" s="9">
        <v>171</v>
      </c>
      <c r="D1156" s="9">
        <v>171</v>
      </c>
    </row>
    <row r="1157" spans="1:4" x14ac:dyDescent="0.4">
      <c r="A1157" s="5" t="s">
        <v>97</v>
      </c>
      <c r="B1157" s="9">
        <v>40</v>
      </c>
      <c r="C1157" s="9">
        <v>40</v>
      </c>
      <c r="D1157" s="9">
        <v>40</v>
      </c>
    </row>
    <row r="1158" spans="1:4" x14ac:dyDescent="0.4">
      <c r="A1158" s="5" t="s">
        <v>96</v>
      </c>
      <c r="B1158" s="9">
        <v>120</v>
      </c>
      <c r="C1158" s="9">
        <v>131</v>
      </c>
      <c r="D1158" s="9">
        <v>131</v>
      </c>
    </row>
    <row r="1159" spans="1:4" x14ac:dyDescent="0.4">
      <c r="A1159" s="7" t="s">
        <v>62</v>
      </c>
      <c r="B1159" s="9">
        <v>60</v>
      </c>
      <c r="C1159" s="9">
        <v>79</v>
      </c>
      <c r="D1159" s="9">
        <v>79</v>
      </c>
    </row>
    <row r="1160" spans="1:4" x14ac:dyDescent="0.4">
      <c r="A1160" s="5" t="s">
        <v>62</v>
      </c>
      <c r="B1160" s="9">
        <v>60</v>
      </c>
      <c r="C1160" s="9">
        <v>79</v>
      </c>
      <c r="D1160" s="9">
        <v>79</v>
      </c>
    </row>
    <row r="1161" spans="1:4" x14ac:dyDescent="0.4">
      <c r="A1161" s="7" t="s">
        <v>84</v>
      </c>
      <c r="B1161" s="9">
        <v>160</v>
      </c>
      <c r="C1161" s="9">
        <v>293</v>
      </c>
      <c r="D1161" s="9">
        <v>292</v>
      </c>
    </row>
    <row r="1162" spans="1:4" x14ac:dyDescent="0.4">
      <c r="A1162" s="5" t="s">
        <v>86</v>
      </c>
      <c r="B1162" s="9">
        <v>40</v>
      </c>
      <c r="C1162" s="9">
        <v>47</v>
      </c>
      <c r="D1162" s="9">
        <v>47</v>
      </c>
    </row>
    <row r="1163" spans="1:4" x14ac:dyDescent="0.4">
      <c r="A1163" s="5" t="s">
        <v>85</v>
      </c>
      <c r="B1163" s="9">
        <v>60</v>
      </c>
      <c r="C1163" s="9">
        <v>139</v>
      </c>
      <c r="D1163" s="9">
        <v>139</v>
      </c>
    </row>
    <row r="1164" spans="1:4" x14ac:dyDescent="0.4">
      <c r="A1164" s="5" t="s">
        <v>84</v>
      </c>
      <c r="B1164" s="9">
        <v>60</v>
      </c>
      <c r="C1164" s="9">
        <v>107</v>
      </c>
      <c r="D1164" s="9">
        <v>106</v>
      </c>
    </row>
    <row r="1165" spans="1:4" x14ac:dyDescent="0.4">
      <c r="A1165" s="7" t="s">
        <v>81</v>
      </c>
      <c r="B1165" s="9">
        <v>200</v>
      </c>
      <c r="C1165" s="9">
        <v>277</v>
      </c>
      <c r="D1165" s="9">
        <v>275</v>
      </c>
    </row>
    <row r="1166" spans="1:4" x14ac:dyDescent="0.4">
      <c r="A1166" s="5" t="s">
        <v>98</v>
      </c>
      <c r="B1166" s="9">
        <v>20</v>
      </c>
      <c r="C1166" s="9">
        <v>24</v>
      </c>
      <c r="D1166" s="9">
        <v>24</v>
      </c>
    </row>
    <row r="1167" spans="1:4" x14ac:dyDescent="0.4">
      <c r="A1167" s="5" t="s">
        <v>83</v>
      </c>
      <c r="B1167" s="9">
        <v>80</v>
      </c>
      <c r="C1167" s="9">
        <v>80</v>
      </c>
      <c r="D1167" s="9">
        <v>80</v>
      </c>
    </row>
    <row r="1168" spans="1:4" x14ac:dyDescent="0.4">
      <c r="A1168" s="5" t="s">
        <v>82</v>
      </c>
      <c r="B1168" s="9">
        <v>20</v>
      </c>
      <c r="C1168" s="9">
        <v>82</v>
      </c>
      <c r="D1168" s="9">
        <v>80</v>
      </c>
    </row>
    <row r="1169" spans="1:4" x14ac:dyDescent="0.4">
      <c r="A1169" s="5" t="s">
        <v>81</v>
      </c>
      <c r="B1169" s="9">
        <v>80</v>
      </c>
      <c r="C1169" s="9">
        <v>91</v>
      </c>
      <c r="D1169" s="9">
        <v>91</v>
      </c>
    </row>
    <row r="1170" spans="1:4" x14ac:dyDescent="0.4">
      <c r="A1170" s="7" t="s">
        <v>103</v>
      </c>
      <c r="B1170" s="9">
        <v>120</v>
      </c>
      <c r="C1170" s="9">
        <v>844</v>
      </c>
      <c r="D1170" s="9">
        <v>812</v>
      </c>
    </row>
    <row r="1171" spans="1:4" x14ac:dyDescent="0.4">
      <c r="A1171" s="5" t="s">
        <v>105</v>
      </c>
      <c r="B1171" s="9">
        <v>40</v>
      </c>
      <c r="C1171" s="9">
        <v>42</v>
      </c>
      <c r="D1171" s="9">
        <v>41</v>
      </c>
    </row>
    <row r="1172" spans="1:4" x14ac:dyDescent="0.4">
      <c r="A1172" s="5" t="s">
        <v>104</v>
      </c>
      <c r="B1172" s="9">
        <v>40</v>
      </c>
      <c r="C1172" s="9">
        <v>721</v>
      </c>
      <c r="D1172" s="9">
        <v>700</v>
      </c>
    </row>
    <row r="1173" spans="1:4" x14ac:dyDescent="0.4">
      <c r="A1173" s="5" t="s">
        <v>103</v>
      </c>
      <c r="B1173" s="9">
        <v>40</v>
      </c>
      <c r="C1173" s="9">
        <v>81</v>
      </c>
      <c r="D1173" s="9">
        <v>71</v>
      </c>
    </row>
    <row r="1174" spans="1:4" x14ac:dyDescent="0.4">
      <c r="A1174" s="7" t="s">
        <v>78</v>
      </c>
      <c r="B1174" s="9">
        <v>140</v>
      </c>
      <c r="C1174" s="9">
        <v>216</v>
      </c>
      <c r="D1174" s="9">
        <v>206</v>
      </c>
    </row>
    <row r="1175" spans="1:4" x14ac:dyDescent="0.4">
      <c r="A1175" s="5" t="s">
        <v>80</v>
      </c>
      <c r="B1175" s="9">
        <v>20</v>
      </c>
      <c r="C1175" s="9">
        <v>87</v>
      </c>
      <c r="D1175" s="9">
        <v>87</v>
      </c>
    </row>
    <row r="1176" spans="1:4" x14ac:dyDescent="0.4">
      <c r="A1176" s="5" t="s">
        <v>79</v>
      </c>
      <c r="B1176" s="9">
        <v>20</v>
      </c>
      <c r="C1176" s="9">
        <v>24</v>
      </c>
      <c r="D1176" s="9">
        <v>24</v>
      </c>
    </row>
    <row r="1177" spans="1:4" x14ac:dyDescent="0.4">
      <c r="A1177" s="5" t="s">
        <v>78</v>
      </c>
      <c r="B1177" s="9">
        <v>100</v>
      </c>
      <c r="C1177" s="9">
        <v>105</v>
      </c>
      <c r="D1177" s="9">
        <v>95</v>
      </c>
    </row>
    <row r="1178" spans="1:4" x14ac:dyDescent="0.4">
      <c r="A1178" s="7" t="s">
        <v>63</v>
      </c>
      <c r="B1178" s="9">
        <v>120</v>
      </c>
      <c r="C1178" s="9">
        <v>161</v>
      </c>
      <c r="D1178" s="9">
        <v>159</v>
      </c>
    </row>
    <row r="1179" spans="1:4" x14ac:dyDescent="0.4">
      <c r="A1179" s="5" t="s">
        <v>77</v>
      </c>
      <c r="B1179" s="9">
        <v>40</v>
      </c>
      <c r="C1179" s="9">
        <v>45</v>
      </c>
      <c r="D1179" s="9">
        <v>43</v>
      </c>
    </row>
    <row r="1180" spans="1:4" x14ac:dyDescent="0.4">
      <c r="A1180" s="5" t="s">
        <v>76</v>
      </c>
      <c r="B1180" s="9">
        <v>20</v>
      </c>
      <c r="C1180" s="9">
        <v>46</v>
      </c>
      <c r="D1180" s="9">
        <v>46</v>
      </c>
    </row>
    <row r="1181" spans="1:4" x14ac:dyDescent="0.4">
      <c r="A1181" s="5" t="s">
        <v>64</v>
      </c>
      <c r="B1181" s="9">
        <v>20</v>
      </c>
      <c r="C1181" s="9">
        <v>30</v>
      </c>
      <c r="D1181" s="9">
        <v>30</v>
      </c>
    </row>
    <row r="1182" spans="1:4" x14ac:dyDescent="0.4">
      <c r="A1182" s="5" t="s">
        <v>65</v>
      </c>
      <c r="B1182" s="9">
        <v>20</v>
      </c>
      <c r="C1182" s="9">
        <v>20</v>
      </c>
      <c r="D1182" s="9">
        <v>20</v>
      </c>
    </row>
    <row r="1183" spans="1:4" x14ac:dyDescent="0.4">
      <c r="A1183" s="5" t="s">
        <v>63</v>
      </c>
      <c r="B1183" s="9">
        <v>20</v>
      </c>
      <c r="C1183" s="9">
        <v>20</v>
      </c>
      <c r="D1183" s="9">
        <v>20</v>
      </c>
    </row>
    <row r="1184" spans="1:4" x14ac:dyDescent="0.4">
      <c r="A1184" s="7" t="s">
        <v>66</v>
      </c>
      <c r="B1184" s="9">
        <v>60</v>
      </c>
      <c r="C1184" s="9">
        <v>69</v>
      </c>
      <c r="D1184" s="9">
        <v>69</v>
      </c>
    </row>
    <row r="1185" spans="1:4" x14ac:dyDescent="0.4">
      <c r="A1185" s="5" t="s">
        <v>67</v>
      </c>
      <c r="B1185" s="9">
        <v>20</v>
      </c>
      <c r="C1185" s="9">
        <v>22</v>
      </c>
      <c r="D1185" s="9">
        <v>22</v>
      </c>
    </row>
    <row r="1186" spans="1:4" x14ac:dyDescent="0.4">
      <c r="A1186" s="5" t="s">
        <v>66</v>
      </c>
      <c r="B1186" s="9">
        <v>40</v>
      </c>
      <c r="C1186" s="9">
        <v>47</v>
      </c>
      <c r="D1186" s="9">
        <v>47</v>
      </c>
    </row>
    <row r="1187" spans="1:4" x14ac:dyDescent="0.4">
      <c r="A1187" s="7" t="s">
        <v>68</v>
      </c>
      <c r="B1187" s="9">
        <v>100</v>
      </c>
      <c r="C1187" s="9">
        <v>111</v>
      </c>
      <c r="D1187" s="9">
        <v>111</v>
      </c>
    </row>
    <row r="1188" spans="1:4" x14ac:dyDescent="0.4">
      <c r="A1188" s="5" t="s">
        <v>69</v>
      </c>
      <c r="B1188" s="9">
        <v>20</v>
      </c>
      <c r="C1188" s="9">
        <v>20</v>
      </c>
      <c r="D1188" s="9">
        <v>20</v>
      </c>
    </row>
    <row r="1189" spans="1:4" x14ac:dyDescent="0.4">
      <c r="A1189" s="5" t="s">
        <v>70</v>
      </c>
      <c r="B1189" s="9">
        <v>40</v>
      </c>
      <c r="C1189" s="9">
        <v>51</v>
      </c>
      <c r="D1189" s="9">
        <v>51</v>
      </c>
    </row>
    <row r="1190" spans="1:4" x14ac:dyDescent="0.4">
      <c r="A1190" s="5" t="s">
        <v>68</v>
      </c>
      <c r="B1190" s="9">
        <v>40</v>
      </c>
      <c r="C1190" s="9">
        <v>40</v>
      </c>
      <c r="D1190" s="9">
        <v>40</v>
      </c>
    </row>
    <row r="1191" spans="1:4" x14ac:dyDescent="0.4">
      <c r="A1191" s="7" t="s">
        <v>71</v>
      </c>
      <c r="B1191" s="9">
        <v>140</v>
      </c>
      <c r="C1191" s="9">
        <v>244</v>
      </c>
      <c r="D1191" s="9">
        <v>242</v>
      </c>
    </row>
    <row r="1192" spans="1:4" x14ac:dyDescent="0.4">
      <c r="A1192" s="5" t="s">
        <v>99</v>
      </c>
      <c r="B1192" s="9">
        <v>40</v>
      </c>
      <c r="C1192" s="9">
        <v>81</v>
      </c>
      <c r="D1192" s="9">
        <v>81</v>
      </c>
    </row>
    <row r="1193" spans="1:4" x14ac:dyDescent="0.4">
      <c r="A1193" s="5" t="s">
        <v>72</v>
      </c>
      <c r="B1193" s="9">
        <v>40</v>
      </c>
      <c r="C1193" s="9">
        <v>51</v>
      </c>
      <c r="D1193" s="9">
        <v>49</v>
      </c>
    </row>
    <row r="1194" spans="1:4" x14ac:dyDescent="0.4">
      <c r="A1194" s="5" t="s">
        <v>71</v>
      </c>
      <c r="B1194" s="9">
        <v>60</v>
      </c>
      <c r="C1194" s="9">
        <v>112</v>
      </c>
      <c r="D1194" s="9">
        <v>112</v>
      </c>
    </row>
    <row r="1195" spans="1:4" x14ac:dyDescent="0.4">
      <c r="A1195" s="7" t="s">
        <v>73</v>
      </c>
      <c r="B1195" s="9">
        <v>140</v>
      </c>
      <c r="C1195" s="9">
        <v>244</v>
      </c>
      <c r="D1195" s="9">
        <v>243</v>
      </c>
    </row>
    <row r="1196" spans="1:4" x14ac:dyDescent="0.4">
      <c r="A1196" s="5" t="s">
        <v>100</v>
      </c>
      <c r="B1196" s="9">
        <v>40</v>
      </c>
      <c r="C1196" s="9">
        <v>40</v>
      </c>
      <c r="D1196" s="9">
        <v>40</v>
      </c>
    </row>
    <row r="1197" spans="1:4" x14ac:dyDescent="0.4">
      <c r="A1197" s="5" t="s">
        <v>74</v>
      </c>
      <c r="B1197" s="9">
        <v>40</v>
      </c>
      <c r="C1197" s="9">
        <v>79</v>
      </c>
      <c r="D1197" s="9">
        <v>79</v>
      </c>
    </row>
    <row r="1198" spans="1:4" x14ac:dyDescent="0.4">
      <c r="A1198" s="5" t="s">
        <v>73</v>
      </c>
      <c r="B1198" s="9">
        <v>60</v>
      </c>
      <c r="C1198" s="9">
        <v>125</v>
      </c>
      <c r="D1198" s="9">
        <v>124</v>
      </c>
    </row>
    <row r="1199" spans="1:4" x14ac:dyDescent="0.4">
      <c r="A1199" s="7" t="s">
        <v>101</v>
      </c>
      <c r="B1199" s="9">
        <v>40</v>
      </c>
      <c r="C1199" s="9">
        <v>41</v>
      </c>
      <c r="D1199" s="9">
        <v>41</v>
      </c>
    </row>
    <row r="1200" spans="1:4" x14ac:dyDescent="0.4">
      <c r="A1200" s="5" t="s">
        <v>101</v>
      </c>
      <c r="B1200" s="9">
        <v>40</v>
      </c>
      <c r="C1200" s="9">
        <v>41</v>
      </c>
      <c r="D1200" s="9">
        <v>41</v>
      </c>
    </row>
    <row r="1201" spans="1:4" x14ac:dyDescent="0.4">
      <c r="A1201" s="7" t="s">
        <v>102</v>
      </c>
      <c r="B1201" s="9">
        <v>40</v>
      </c>
      <c r="C1201" s="9">
        <v>65</v>
      </c>
      <c r="D1201" s="9">
        <v>60</v>
      </c>
    </row>
    <row r="1202" spans="1:4" x14ac:dyDescent="0.4">
      <c r="A1202" s="5" t="s">
        <v>102</v>
      </c>
      <c r="B1202" s="9">
        <v>40</v>
      </c>
      <c r="C1202" s="9">
        <v>65</v>
      </c>
      <c r="D1202" s="9">
        <v>60</v>
      </c>
    </row>
    <row r="1203" spans="1:4" x14ac:dyDescent="0.4">
      <c r="A1203" s="7" t="s">
        <v>75</v>
      </c>
      <c r="B1203" s="9">
        <v>40</v>
      </c>
      <c r="C1203" s="9">
        <v>40</v>
      </c>
      <c r="D1203" s="9">
        <v>39</v>
      </c>
    </row>
    <row r="1204" spans="1:4" x14ac:dyDescent="0.4">
      <c r="A1204" s="5" t="s">
        <v>75</v>
      </c>
      <c r="B1204" s="9">
        <v>40</v>
      </c>
      <c r="C1204" s="9">
        <v>40</v>
      </c>
      <c r="D1204" s="9">
        <v>39</v>
      </c>
    </row>
    <row r="1205" spans="1:4" x14ac:dyDescent="0.4">
      <c r="A1205" s="7" t="s">
        <v>89</v>
      </c>
      <c r="B1205" s="9">
        <v>70</v>
      </c>
      <c r="C1205" s="9">
        <v>81</v>
      </c>
      <c r="D1205" s="9">
        <v>73</v>
      </c>
    </row>
    <row r="1206" spans="1:4" x14ac:dyDescent="0.4">
      <c r="A1206" s="5" t="s">
        <v>110</v>
      </c>
      <c r="B1206" s="9">
        <v>70</v>
      </c>
      <c r="C1206" s="9">
        <v>81</v>
      </c>
      <c r="D1206" s="9">
        <v>73</v>
      </c>
    </row>
    <row r="1207" spans="1:4" x14ac:dyDescent="0.4">
      <c r="A1207" s="13" t="s">
        <v>127</v>
      </c>
      <c r="B1207" s="14">
        <v>5091</v>
      </c>
      <c r="C1207" s="14">
        <v>18512</v>
      </c>
      <c r="D1207" s="14">
        <v>18473</v>
      </c>
    </row>
    <row r="1208" spans="1:4" x14ac:dyDescent="0.4">
      <c r="A1208" s="15" t="s">
        <v>127</v>
      </c>
      <c r="B1208" s="14">
        <v>5091</v>
      </c>
      <c r="C1208" s="14">
        <v>18512</v>
      </c>
      <c r="D1208" s="14">
        <v>18473</v>
      </c>
    </row>
    <row r="1209" spans="1:4" x14ac:dyDescent="0.4">
      <c r="A1209" s="7" t="s">
        <v>15</v>
      </c>
      <c r="B1209" s="9">
        <v>847</v>
      </c>
      <c r="C1209" s="9">
        <v>2123</v>
      </c>
      <c r="D1209" s="9">
        <v>2123</v>
      </c>
    </row>
    <row r="1210" spans="1:4" x14ac:dyDescent="0.4">
      <c r="A1210" s="5" t="s">
        <v>17</v>
      </c>
      <c r="B1210" s="9">
        <v>847</v>
      </c>
      <c r="C1210" s="9">
        <v>979</v>
      </c>
      <c r="D1210" s="9">
        <v>979</v>
      </c>
    </row>
    <row r="1211" spans="1:4" x14ac:dyDescent="0.4">
      <c r="A1211" s="5" t="s">
        <v>16</v>
      </c>
      <c r="B1211" s="9">
        <v>0</v>
      </c>
      <c r="C1211" s="9">
        <v>1144</v>
      </c>
      <c r="D1211" s="9">
        <v>1144</v>
      </c>
    </row>
    <row r="1212" spans="1:4" x14ac:dyDescent="0.4">
      <c r="A1212" s="7" t="s">
        <v>18</v>
      </c>
      <c r="B1212" s="9">
        <v>72</v>
      </c>
      <c r="C1212" s="9">
        <v>493</v>
      </c>
      <c r="D1212" s="9">
        <v>493</v>
      </c>
    </row>
    <row r="1213" spans="1:4" x14ac:dyDescent="0.4">
      <c r="A1213" s="5" t="s">
        <v>21</v>
      </c>
      <c r="B1213" s="9">
        <v>32</v>
      </c>
      <c r="C1213" s="9">
        <v>32</v>
      </c>
      <c r="D1213" s="9">
        <v>32</v>
      </c>
    </row>
    <row r="1214" spans="1:4" x14ac:dyDescent="0.4">
      <c r="A1214" s="5" t="s">
        <v>91</v>
      </c>
      <c r="B1214" s="9">
        <v>0</v>
      </c>
      <c r="C1214" s="9">
        <v>165</v>
      </c>
      <c r="D1214" s="9">
        <v>165</v>
      </c>
    </row>
    <row r="1215" spans="1:4" x14ac:dyDescent="0.4">
      <c r="A1215" s="5" t="s">
        <v>20</v>
      </c>
      <c r="B1215" s="9">
        <v>40</v>
      </c>
      <c r="C1215" s="9">
        <v>50</v>
      </c>
      <c r="D1215" s="9">
        <v>50</v>
      </c>
    </row>
    <row r="1216" spans="1:4" x14ac:dyDescent="0.4">
      <c r="A1216" s="5" t="s">
        <v>19</v>
      </c>
      <c r="B1216" s="9">
        <v>0</v>
      </c>
      <c r="C1216" s="9">
        <v>246</v>
      </c>
      <c r="D1216" s="9">
        <v>246</v>
      </c>
    </row>
    <row r="1217" spans="1:4" x14ac:dyDescent="0.4">
      <c r="A1217" s="7" t="s">
        <v>22</v>
      </c>
      <c r="B1217" s="9">
        <v>0</v>
      </c>
      <c r="C1217" s="9">
        <v>1913</v>
      </c>
      <c r="D1217" s="9">
        <v>1913</v>
      </c>
    </row>
    <row r="1218" spans="1:4" x14ac:dyDescent="0.4">
      <c r="A1218" s="5" t="s">
        <v>25</v>
      </c>
      <c r="B1218" s="9">
        <v>0</v>
      </c>
      <c r="C1218" s="9">
        <v>363</v>
      </c>
      <c r="D1218" s="9">
        <v>363</v>
      </c>
    </row>
    <row r="1219" spans="1:4" x14ac:dyDescent="0.4">
      <c r="A1219" s="5" t="s">
        <v>24</v>
      </c>
      <c r="B1219" s="9">
        <v>0</v>
      </c>
      <c r="C1219" s="9">
        <v>167</v>
      </c>
      <c r="D1219" s="9">
        <v>167</v>
      </c>
    </row>
    <row r="1220" spans="1:4" x14ac:dyDescent="0.4">
      <c r="A1220" s="5" t="s">
        <v>23</v>
      </c>
      <c r="B1220" s="9">
        <v>0</v>
      </c>
      <c r="C1220" s="9">
        <v>1383</v>
      </c>
      <c r="D1220" s="9">
        <v>1383</v>
      </c>
    </row>
    <row r="1221" spans="1:4" x14ac:dyDescent="0.4">
      <c r="A1221" s="7" t="s">
        <v>26</v>
      </c>
      <c r="B1221" s="9">
        <v>0</v>
      </c>
      <c r="C1221" s="9">
        <v>723</v>
      </c>
      <c r="D1221" s="9">
        <v>722</v>
      </c>
    </row>
    <row r="1222" spans="1:4" x14ac:dyDescent="0.4">
      <c r="A1222" s="5" t="s">
        <v>29</v>
      </c>
      <c r="B1222" s="9">
        <v>0</v>
      </c>
      <c r="C1222" s="9">
        <v>91</v>
      </c>
      <c r="D1222" s="9">
        <v>91</v>
      </c>
    </row>
    <row r="1223" spans="1:4" x14ac:dyDescent="0.4">
      <c r="A1223" s="5" t="s">
        <v>92</v>
      </c>
      <c r="B1223" s="9">
        <v>0</v>
      </c>
      <c r="C1223" s="9">
        <v>162</v>
      </c>
      <c r="D1223" s="9">
        <v>162</v>
      </c>
    </row>
    <row r="1224" spans="1:4" x14ac:dyDescent="0.4">
      <c r="A1224" s="5" t="s">
        <v>28</v>
      </c>
      <c r="B1224" s="9">
        <v>0</v>
      </c>
      <c r="C1224" s="9">
        <v>44</v>
      </c>
      <c r="D1224" s="9">
        <v>43</v>
      </c>
    </row>
    <row r="1225" spans="1:4" x14ac:dyDescent="0.4">
      <c r="A1225" s="5" t="s">
        <v>27</v>
      </c>
      <c r="B1225" s="9">
        <v>0</v>
      </c>
      <c r="C1225" s="9">
        <v>426</v>
      </c>
      <c r="D1225" s="9">
        <v>426</v>
      </c>
    </row>
    <row r="1226" spans="1:4" x14ac:dyDescent="0.4">
      <c r="A1226" s="7" t="s">
        <v>30</v>
      </c>
      <c r="B1226" s="9">
        <v>104</v>
      </c>
      <c r="C1226" s="9">
        <v>1463</v>
      </c>
      <c r="D1226" s="9">
        <v>1454</v>
      </c>
    </row>
    <row r="1227" spans="1:4" x14ac:dyDescent="0.4">
      <c r="A1227" s="5" t="s">
        <v>32</v>
      </c>
      <c r="B1227" s="9">
        <v>0</v>
      </c>
      <c r="C1227" s="9">
        <v>100</v>
      </c>
      <c r="D1227" s="9">
        <v>100</v>
      </c>
    </row>
    <row r="1228" spans="1:4" x14ac:dyDescent="0.4">
      <c r="A1228" s="5" t="s">
        <v>33</v>
      </c>
      <c r="B1228" s="9">
        <v>68</v>
      </c>
      <c r="C1228" s="9">
        <v>143</v>
      </c>
      <c r="D1228" s="9">
        <v>142</v>
      </c>
    </row>
    <row r="1229" spans="1:4" x14ac:dyDescent="0.4">
      <c r="A1229" s="5" t="s">
        <v>34</v>
      </c>
      <c r="B1229" s="9">
        <v>36</v>
      </c>
      <c r="C1229" s="9">
        <v>241</v>
      </c>
      <c r="D1229" s="9">
        <v>241</v>
      </c>
    </row>
    <row r="1230" spans="1:4" x14ac:dyDescent="0.4">
      <c r="A1230" s="5" t="s">
        <v>31</v>
      </c>
      <c r="B1230" s="9">
        <v>0</v>
      </c>
      <c r="C1230" s="9">
        <v>979</v>
      </c>
      <c r="D1230" s="9">
        <v>971</v>
      </c>
    </row>
    <row r="1231" spans="1:4" x14ac:dyDescent="0.4">
      <c r="A1231" s="7" t="s">
        <v>35</v>
      </c>
      <c r="B1231" s="9">
        <v>258</v>
      </c>
      <c r="C1231" s="9">
        <v>668</v>
      </c>
      <c r="D1231" s="9">
        <v>668</v>
      </c>
    </row>
    <row r="1232" spans="1:4" x14ac:dyDescent="0.4">
      <c r="A1232" s="5" t="s">
        <v>38</v>
      </c>
      <c r="B1232" s="9">
        <v>69</v>
      </c>
      <c r="C1232" s="9">
        <v>69</v>
      </c>
      <c r="D1232" s="9">
        <v>69</v>
      </c>
    </row>
    <row r="1233" spans="1:4" x14ac:dyDescent="0.4">
      <c r="A1233" s="5" t="s">
        <v>37</v>
      </c>
      <c r="B1233" s="9">
        <v>100</v>
      </c>
      <c r="C1233" s="9">
        <v>252</v>
      </c>
      <c r="D1233" s="9">
        <v>252</v>
      </c>
    </row>
    <row r="1234" spans="1:4" x14ac:dyDescent="0.4">
      <c r="A1234" s="5" t="s">
        <v>39</v>
      </c>
      <c r="B1234" s="9">
        <v>45</v>
      </c>
      <c r="C1234" s="9">
        <v>45</v>
      </c>
      <c r="D1234" s="9">
        <v>45</v>
      </c>
    </row>
    <row r="1235" spans="1:4" x14ac:dyDescent="0.4">
      <c r="A1235" s="5" t="s">
        <v>40</v>
      </c>
      <c r="B1235" s="9">
        <v>44</v>
      </c>
      <c r="C1235" s="9">
        <v>44</v>
      </c>
      <c r="D1235" s="9">
        <v>44</v>
      </c>
    </row>
    <row r="1236" spans="1:4" x14ac:dyDescent="0.4">
      <c r="A1236" s="5" t="s">
        <v>36</v>
      </c>
      <c r="B1236" s="9">
        <v>0</v>
      </c>
      <c r="C1236" s="9">
        <v>258</v>
      </c>
      <c r="D1236" s="9">
        <v>258</v>
      </c>
    </row>
    <row r="1237" spans="1:4" x14ac:dyDescent="0.4">
      <c r="A1237" s="7" t="s">
        <v>41</v>
      </c>
      <c r="B1237" s="9">
        <v>65</v>
      </c>
      <c r="C1237" s="9">
        <v>553</v>
      </c>
      <c r="D1237" s="9">
        <v>553</v>
      </c>
    </row>
    <row r="1238" spans="1:4" x14ac:dyDescent="0.4">
      <c r="A1238" s="5" t="s">
        <v>45</v>
      </c>
      <c r="B1238" s="9">
        <v>65</v>
      </c>
      <c r="C1238" s="9">
        <v>65</v>
      </c>
      <c r="D1238" s="9">
        <v>65</v>
      </c>
    </row>
    <row r="1239" spans="1:4" x14ac:dyDescent="0.4">
      <c r="A1239" s="5" t="s">
        <v>44</v>
      </c>
      <c r="B1239" s="9">
        <v>0</v>
      </c>
      <c r="C1239" s="9">
        <v>214</v>
      </c>
      <c r="D1239" s="9">
        <v>214</v>
      </c>
    </row>
    <row r="1240" spans="1:4" x14ac:dyDescent="0.4">
      <c r="A1240" s="5" t="s">
        <v>43</v>
      </c>
      <c r="B1240" s="9">
        <v>0</v>
      </c>
      <c r="C1240" s="9">
        <v>42</v>
      </c>
      <c r="D1240" s="9">
        <v>42</v>
      </c>
    </row>
    <row r="1241" spans="1:4" x14ac:dyDescent="0.4">
      <c r="A1241" s="5" t="s">
        <v>93</v>
      </c>
      <c r="B1241" s="9">
        <v>0</v>
      </c>
      <c r="C1241" s="9">
        <v>80</v>
      </c>
      <c r="D1241" s="9">
        <v>80</v>
      </c>
    </row>
    <row r="1242" spans="1:4" x14ac:dyDescent="0.4">
      <c r="A1242" s="5" t="s">
        <v>42</v>
      </c>
      <c r="B1242" s="9">
        <v>0</v>
      </c>
      <c r="C1242" s="9">
        <v>152</v>
      </c>
      <c r="D1242" s="9">
        <v>152</v>
      </c>
    </row>
    <row r="1243" spans="1:4" x14ac:dyDescent="0.4">
      <c r="A1243" s="7" t="s">
        <v>12</v>
      </c>
      <c r="B1243" s="9">
        <v>133</v>
      </c>
      <c r="C1243" s="9">
        <v>286</v>
      </c>
      <c r="D1243" s="9">
        <v>286</v>
      </c>
    </row>
    <row r="1244" spans="1:4" x14ac:dyDescent="0.4">
      <c r="A1244" s="5" t="s">
        <v>46</v>
      </c>
      <c r="B1244" s="9">
        <v>0</v>
      </c>
      <c r="C1244" s="9">
        <v>88</v>
      </c>
      <c r="D1244" s="9">
        <v>88</v>
      </c>
    </row>
    <row r="1245" spans="1:4" x14ac:dyDescent="0.4">
      <c r="A1245" s="5" t="s">
        <v>47</v>
      </c>
      <c r="B1245" s="9">
        <v>35</v>
      </c>
      <c r="C1245" s="9">
        <v>36</v>
      </c>
      <c r="D1245" s="9">
        <v>36</v>
      </c>
    </row>
    <row r="1246" spans="1:4" x14ac:dyDescent="0.4">
      <c r="A1246" s="5" t="s">
        <v>48</v>
      </c>
      <c r="B1246" s="9">
        <v>0</v>
      </c>
      <c r="C1246" s="9">
        <v>51</v>
      </c>
      <c r="D1246" s="9">
        <v>51</v>
      </c>
    </row>
    <row r="1247" spans="1:4" x14ac:dyDescent="0.4">
      <c r="A1247" s="5" t="s">
        <v>13</v>
      </c>
      <c r="B1247" s="9">
        <v>98</v>
      </c>
      <c r="C1247" s="9">
        <v>111</v>
      </c>
      <c r="D1247" s="9">
        <v>111</v>
      </c>
    </row>
    <row r="1248" spans="1:4" x14ac:dyDescent="0.4">
      <c r="A1248" s="7" t="s">
        <v>49</v>
      </c>
      <c r="B1248" s="9">
        <v>282</v>
      </c>
      <c r="C1248" s="9">
        <v>627</v>
      </c>
      <c r="D1248" s="9">
        <v>627</v>
      </c>
    </row>
    <row r="1249" spans="1:4" x14ac:dyDescent="0.4">
      <c r="A1249" s="5" t="s">
        <v>94</v>
      </c>
      <c r="B1249" s="9">
        <v>181</v>
      </c>
      <c r="C1249" s="9">
        <v>181</v>
      </c>
      <c r="D1249" s="9">
        <v>181</v>
      </c>
    </row>
    <row r="1250" spans="1:4" x14ac:dyDescent="0.4">
      <c r="A1250" s="5" t="s">
        <v>53</v>
      </c>
      <c r="B1250" s="9">
        <v>50</v>
      </c>
      <c r="C1250" s="9">
        <v>50</v>
      </c>
      <c r="D1250" s="9">
        <v>50</v>
      </c>
    </row>
    <row r="1251" spans="1:4" x14ac:dyDescent="0.4">
      <c r="A1251" s="5" t="s">
        <v>51</v>
      </c>
      <c r="B1251" s="9">
        <v>51</v>
      </c>
      <c r="C1251" s="9">
        <v>51</v>
      </c>
      <c r="D1251" s="9">
        <v>51</v>
      </c>
    </row>
    <row r="1252" spans="1:4" x14ac:dyDescent="0.4">
      <c r="A1252" s="5" t="s">
        <v>52</v>
      </c>
      <c r="B1252" s="9">
        <v>0</v>
      </c>
      <c r="C1252" s="9">
        <v>90</v>
      </c>
      <c r="D1252" s="9">
        <v>90</v>
      </c>
    </row>
    <row r="1253" spans="1:4" x14ac:dyDescent="0.4">
      <c r="A1253" s="5" t="s">
        <v>50</v>
      </c>
      <c r="B1253" s="9">
        <v>0</v>
      </c>
      <c r="C1253" s="9">
        <v>255</v>
      </c>
      <c r="D1253" s="9">
        <v>255</v>
      </c>
    </row>
    <row r="1254" spans="1:4" x14ac:dyDescent="0.4">
      <c r="A1254" s="7" t="s">
        <v>54</v>
      </c>
      <c r="B1254" s="9">
        <v>89</v>
      </c>
      <c r="C1254" s="9">
        <v>303</v>
      </c>
      <c r="D1254" s="9">
        <v>303</v>
      </c>
    </row>
    <row r="1255" spans="1:4" x14ac:dyDescent="0.4">
      <c r="A1255" s="5" t="s">
        <v>56</v>
      </c>
      <c r="B1255" s="9">
        <v>60</v>
      </c>
      <c r="C1255" s="9">
        <v>87</v>
      </c>
      <c r="D1255" s="9">
        <v>87</v>
      </c>
    </row>
    <row r="1256" spans="1:4" x14ac:dyDescent="0.4">
      <c r="A1256" s="5" t="s">
        <v>57</v>
      </c>
      <c r="B1256" s="9">
        <v>29</v>
      </c>
      <c r="C1256" s="9">
        <v>58</v>
      </c>
      <c r="D1256" s="9">
        <v>58</v>
      </c>
    </row>
    <row r="1257" spans="1:4" x14ac:dyDescent="0.4">
      <c r="A1257" s="5" t="s">
        <v>55</v>
      </c>
      <c r="B1257" s="9">
        <v>0</v>
      </c>
      <c r="C1257" s="9">
        <v>158</v>
      </c>
      <c r="D1257" s="9">
        <v>158</v>
      </c>
    </row>
    <row r="1258" spans="1:4" x14ac:dyDescent="0.4">
      <c r="A1258" s="7" t="s">
        <v>58</v>
      </c>
      <c r="B1258" s="9">
        <v>40</v>
      </c>
      <c r="C1258" s="9">
        <v>498</v>
      </c>
      <c r="D1258" s="9">
        <v>498</v>
      </c>
    </row>
    <row r="1259" spans="1:4" x14ac:dyDescent="0.4">
      <c r="A1259" s="5" t="s">
        <v>60</v>
      </c>
      <c r="B1259" s="9">
        <v>0</v>
      </c>
      <c r="C1259" s="9">
        <v>103</v>
      </c>
      <c r="D1259" s="9">
        <v>103</v>
      </c>
    </row>
    <row r="1260" spans="1:4" x14ac:dyDescent="0.4">
      <c r="A1260" s="5" t="s">
        <v>61</v>
      </c>
      <c r="B1260" s="9">
        <v>40</v>
      </c>
      <c r="C1260" s="9">
        <v>28</v>
      </c>
      <c r="D1260" s="9">
        <v>28</v>
      </c>
    </row>
    <row r="1261" spans="1:4" x14ac:dyDescent="0.4">
      <c r="A1261" s="5" t="s">
        <v>59</v>
      </c>
      <c r="B1261" s="9">
        <v>0</v>
      </c>
      <c r="C1261" s="9">
        <v>367</v>
      </c>
      <c r="D1261" s="9">
        <v>367</v>
      </c>
    </row>
    <row r="1262" spans="1:4" x14ac:dyDescent="0.4">
      <c r="A1262" s="7" t="s">
        <v>95</v>
      </c>
      <c r="B1262" s="9">
        <v>50</v>
      </c>
      <c r="C1262" s="9">
        <v>313</v>
      </c>
      <c r="D1262" s="9">
        <v>313</v>
      </c>
    </row>
    <row r="1263" spans="1:4" x14ac:dyDescent="0.4">
      <c r="A1263" s="5" t="s">
        <v>97</v>
      </c>
      <c r="B1263" s="9">
        <v>50</v>
      </c>
      <c r="C1263" s="9">
        <v>50</v>
      </c>
      <c r="D1263" s="9">
        <v>50</v>
      </c>
    </row>
    <row r="1264" spans="1:4" x14ac:dyDescent="0.4">
      <c r="A1264" s="5" t="s">
        <v>96</v>
      </c>
      <c r="B1264" s="9">
        <v>0</v>
      </c>
      <c r="C1264" s="9">
        <v>263</v>
      </c>
      <c r="D1264" s="9">
        <v>263</v>
      </c>
    </row>
    <row r="1265" spans="1:4" x14ac:dyDescent="0.4">
      <c r="A1265" s="7" t="s">
        <v>62</v>
      </c>
      <c r="B1265" s="9">
        <v>359</v>
      </c>
      <c r="C1265" s="9">
        <v>1177</v>
      </c>
      <c r="D1265" s="9">
        <v>1176</v>
      </c>
    </row>
    <row r="1266" spans="1:4" x14ac:dyDescent="0.4">
      <c r="A1266" s="5" t="s">
        <v>62</v>
      </c>
      <c r="B1266" s="9">
        <v>359</v>
      </c>
      <c r="C1266" s="9">
        <v>1177</v>
      </c>
      <c r="D1266" s="9">
        <v>1176</v>
      </c>
    </row>
    <row r="1267" spans="1:4" x14ac:dyDescent="0.4">
      <c r="A1267" s="7" t="s">
        <v>84</v>
      </c>
      <c r="B1267" s="9">
        <v>0</v>
      </c>
      <c r="C1267" s="9">
        <v>1419</v>
      </c>
      <c r="D1267" s="9">
        <v>1418</v>
      </c>
    </row>
    <row r="1268" spans="1:4" x14ac:dyDescent="0.4">
      <c r="A1268" s="5" t="s">
        <v>86</v>
      </c>
      <c r="B1268" s="9">
        <v>0</v>
      </c>
      <c r="C1268" s="9">
        <v>110</v>
      </c>
      <c r="D1268" s="9">
        <v>110</v>
      </c>
    </row>
    <row r="1269" spans="1:4" x14ac:dyDescent="0.4">
      <c r="A1269" s="5" t="s">
        <v>85</v>
      </c>
      <c r="B1269" s="9">
        <v>0</v>
      </c>
      <c r="C1269" s="9">
        <v>612</v>
      </c>
      <c r="D1269" s="9">
        <v>612</v>
      </c>
    </row>
    <row r="1270" spans="1:4" x14ac:dyDescent="0.4">
      <c r="A1270" s="5" t="s">
        <v>84</v>
      </c>
      <c r="B1270" s="9">
        <v>0</v>
      </c>
      <c r="C1270" s="9">
        <v>697</v>
      </c>
      <c r="D1270" s="9">
        <v>696</v>
      </c>
    </row>
    <row r="1271" spans="1:4" x14ac:dyDescent="0.4">
      <c r="A1271" s="7" t="s">
        <v>81</v>
      </c>
      <c r="B1271" s="9">
        <v>1127</v>
      </c>
      <c r="C1271" s="9">
        <v>1395</v>
      </c>
      <c r="D1271" s="9">
        <v>1395</v>
      </c>
    </row>
    <row r="1272" spans="1:4" x14ac:dyDescent="0.4">
      <c r="A1272" s="5" t="s">
        <v>98</v>
      </c>
      <c r="B1272" s="9">
        <v>240</v>
      </c>
      <c r="C1272" s="9">
        <v>247</v>
      </c>
      <c r="D1272" s="9">
        <v>247</v>
      </c>
    </row>
    <row r="1273" spans="1:4" x14ac:dyDescent="0.4">
      <c r="A1273" s="5" t="s">
        <v>83</v>
      </c>
      <c r="B1273" s="9">
        <v>0</v>
      </c>
      <c r="C1273" s="9">
        <v>252</v>
      </c>
      <c r="D1273" s="9">
        <v>252</v>
      </c>
    </row>
    <row r="1274" spans="1:4" x14ac:dyDescent="0.4">
      <c r="A1274" s="5" t="s">
        <v>82</v>
      </c>
      <c r="B1274" s="9">
        <v>37</v>
      </c>
      <c r="C1274" s="9">
        <v>46</v>
      </c>
      <c r="D1274" s="9">
        <v>46</v>
      </c>
    </row>
    <row r="1275" spans="1:4" x14ac:dyDescent="0.4">
      <c r="A1275" s="5" t="s">
        <v>81</v>
      </c>
      <c r="B1275" s="9">
        <v>850</v>
      </c>
      <c r="C1275" s="9">
        <v>850</v>
      </c>
      <c r="D1275" s="9">
        <v>850</v>
      </c>
    </row>
    <row r="1276" spans="1:4" x14ac:dyDescent="0.4">
      <c r="A1276" s="7" t="s">
        <v>103</v>
      </c>
      <c r="B1276" s="9">
        <v>0</v>
      </c>
      <c r="C1276" s="9">
        <v>1095</v>
      </c>
      <c r="D1276" s="9">
        <v>1089</v>
      </c>
    </row>
    <row r="1277" spans="1:4" x14ac:dyDescent="0.4">
      <c r="A1277" s="5" t="s">
        <v>105</v>
      </c>
      <c r="B1277" s="9">
        <v>0</v>
      </c>
      <c r="C1277" s="9">
        <v>73</v>
      </c>
      <c r="D1277" s="9">
        <v>73</v>
      </c>
    </row>
    <row r="1278" spans="1:4" x14ac:dyDescent="0.4">
      <c r="A1278" s="5" t="s">
        <v>104</v>
      </c>
      <c r="B1278" s="9">
        <v>0</v>
      </c>
      <c r="C1278" s="9">
        <v>380</v>
      </c>
      <c r="D1278" s="9">
        <v>377</v>
      </c>
    </row>
    <row r="1279" spans="1:4" x14ac:dyDescent="0.4">
      <c r="A1279" s="5" t="s">
        <v>103</v>
      </c>
      <c r="B1279" s="9">
        <v>0</v>
      </c>
      <c r="C1279" s="9">
        <v>642</v>
      </c>
      <c r="D1279" s="9">
        <v>639</v>
      </c>
    </row>
    <row r="1280" spans="1:4" x14ac:dyDescent="0.4">
      <c r="A1280" s="7" t="s">
        <v>78</v>
      </c>
      <c r="B1280" s="9">
        <v>1281</v>
      </c>
      <c r="C1280" s="9">
        <v>1371</v>
      </c>
      <c r="D1280" s="9">
        <v>1371</v>
      </c>
    </row>
    <row r="1281" spans="1:4" x14ac:dyDescent="0.4">
      <c r="A1281" s="5" t="s">
        <v>80</v>
      </c>
      <c r="B1281" s="9">
        <v>0</v>
      </c>
      <c r="C1281" s="9">
        <v>71</v>
      </c>
      <c r="D1281" s="9">
        <v>71</v>
      </c>
    </row>
    <row r="1282" spans="1:4" x14ac:dyDescent="0.4">
      <c r="A1282" s="5" t="s">
        <v>79</v>
      </c>
      <c r="B1282" s="9">
        <v>50</v>
      </c>
      <c r="C1282" s="9">
        <v>68</v>
      </c>
      <c r="D1282" s="9">
        <v>68</v>
      </c>
    </row>
    <row r="1283" spans="1:4" x14ac:dyDescent="0.4">
      <c r="A1283" s="5" t="s">
        <v>78</v>
      </c>
      <c r="B1283" s="9">
        <v>1231</v>
      </c>
      <c r="C1283" s="9">
        <v>1232</v>
      </c>
      <c r="D1283" s="9">
        <v>1232</v>
      </c>
    </row>
    <row r="1284" spans="1:4" x14ac:dyDescent="0.4">
      <c r="A1284" s="7" t="s">
        <v>63</v>
      </c>
      <c r="B1284" s="9">
        <v>136</v>
      </c>
      <c r="C1284" s="9">
        <v>495</v>
      </c>
      <c r="D1284" s="9">
        <v>491</v>
      </c>
    </row>
    <row r="1285" spans="1:4" x14ac:dyDescent="0.4">
      <c r="A1285" s="5" t="s">
        <v>77</v>
      </c>
      <c r="B1285" s="9">
        <v>0</v>
      </c>
      <c r="C1285" s="9">
        <v>71</v>
      </c>
      <c r="D1285" s="9">
        <v>71</v>
      </c>
    </row>
    <row r="1286" spans="1:4" x14ac:dyDescent="0.4">
      <c r="A1286" s="5" t="s">
        <v>76</v>
      </c>
      <c r="B1286" s="9">
        <v>105</v>
      </c>
      <c r="C1286" s="9">
        <v>105</v>
      </c>
      <c r="D1286" s="9">
        <v>105</v>
      </c>
    </row>
    <row r="1287" spans="1:4" x14ac:dyDescent="0.4">
      <c r="A1287" s="5" t="s">
        <v>64</v>
      </c>
      <c r="B1287" s="9">
        <v>0</v>
      </c>
      <c r="C1287" s="9">
        <v>55</v>
      </c>
      <c r="D1287" s="9">
        <v>55</v>
      </c>
    </row>
    <row r="1288" spans="1:4" x14ac:dyDescent="0.4">
      <c r="A1288" s="5" t="s">
        <v>65</v>
      </c>
      <c r="B1288" s="9">
        <v>31</v>
      </c>
      <c r="C1288" s="9">
        <v>40</v>
      </c>
      <c r="D1288" s="9">
        <v>40</v>
      </c>
    </row>
    <row r="1289" spans="1:4" x14ac:dyDescent="0.4">
      <c r="A1289" s="5" t="s">
        <v>63</v>
      </c>
      <c r="B1289" s="9">
        <v>0</v>
      </c>
      <c r="C1289" s="9">
        <v>224</v>
      </c>
      <c r="D1289" s="9">
        <v>220</v>
      </c>
    </row>
    <row r="1290" spans="1:4" x14ac:dyDescent="0.4">
      <c r="A1290" s="7" t="s">
        <v>66</v>
      </c>
      <c r="B1290" s="9">
        <v>45</v>
      </c>
      <c r="C1290" s="9">
        <v>298</v>
      </c>
      <c r="D1290" s="9">
        <v>298</v>
      </c>
    </row>
    <row r="1291" spans="1:4" x14ac:dyDescent="0.4">
      <c r="A1291" s="5" t="s">
        <v>67</v>
      </c>
      <c r="B1291" s="9">
        <v>45</v>
      </c>
      <c r="C1291" s="9">
        <v>45</v>
      </c>
      <c r="D1291" s="9">
        <v>45</v>
      </c>
    </row>
    <row r="1292" spans="1:4" x14ac:dyDescent="0.4">
      <c r="A1292" s="5" t="s">
        <v>66</v>
      </c>
      <c r="B1292" s="9">
        <v>0</v>
      </c>
      <c r="C1292" s="9">
        <v>253</v>
      </c>
      <c r="D1292" s="9">
        <v>253</v>
      </c>
    </row>
    <row r="1293" spans="1:4" x14ac:dyDescent="0.4">
      <c r="A1293" s="7" t="s">
        <v>68</v>
      </c>
      <c r="B1293" s="9">
        <v>43</v>
      </c>
      <c r="C1293" s="9">
        <v>171</v>
      </c>
      <c r="D1293" s="9">
        <v>171</v>
      </c>
    </row>
    <row r="1294" spans="1:4" x14ac:dyDescent="0.4">
      <c r="A1294" s="5" t="s">
        <v>69</v>
      </c>
      <c r="B1294" s="9">
        <v>25</v>
      </c>
      <c r="C1294" s="9">
        <v>27</v>
      </c>
      <c r="D1294" s="9">
        <v>27</v>
      </c>
    </row>
    <row r="1295" spans="1:4" x14ac:dyDescent="0.4">
      <c r="A1295" s="5" t="s">
        <v>70</v>
      </c>
      <c r="B1295" s="9">
        <v>18</v>
      </c>
      <c r="C1295" s="9">
        <v>40</v>
      </c>
      <c r="D1295" s="9">
        <v>40</v>
      </c>
    </row>
    <row r="1296" spans="1:4" x14ac:dyDescent="0.4">
      <c r="A1296" s="5" t="s">
        <v>68</v>
      </c>
      <c r="B1296" s="9">
        <v>0</v>
      </c>
      <c r="C1296" s="9">
        <v>104</v>
      </c>
      <c r="D1296" s="9">
        <v>104</v>
      </c>
    </row>
    <row r="1297" spans="1:4" x14ac:dyDescent="0.4">
      <c r="A1297" s="7" t="s">
        <v>71</v>
      </c>
      <c r="B1297" s="9">
        <v>135</v>
      </c>
      <c r="C1297" s="9">
        <v>404</v>
      </c>
      <c r="D1297" s="9">
        <v>404</v>
      </c>
    </row>
    <row r="1298" spans="1:4" x14ac:dyDescent="0.4">
      <c r="A1298" s="5" t="s">
        <v>99</v>
      </c>
      <c r="B1298" s="9">
        <v>135</v>
      </c>
      <c r="C1298" s="9">
        <v>204</v>
      </c>
      <c r="D1298" s="9">
        <v>204</v>
      </c>
    </row>
    <row r="1299" spans="1:4" x14ac:dyDescent="0.4">
      <c r="A1299" s="5" t="s">
        <v>72</v>
      </c>
      <c r="B1299" s="9">
        <v>0</v>
      </c>
      <c r="C1299" s="9">
        <v>40</v>
      </c>
      <c r="D1299" s="9">
        <v>40</v>
      </c>
    </row>
    <row r="1300" spans="1:4" x14ac:dyDescent="0.4">
      <c r="A1300" s="5" t="s">
        <v>71</v>
      </c>
      <c r="B1300" s="9">
        <v>0</v>
      </c>
      <c r="C1300" s="9">
        <v>160</v>
      </c>
      <c r="D1300" s="9">
        <v>160</v>
      </c>
    </row>
    <row r="1301" spans="1:4" x14ac:dyDescent="0.4">
      <c r="A1301" s="7" t="s">
        <v>73</v>
      </c>
      <c r="B1301" s="9">
        <v>0</v>
      </c>
      <c r="C1301" s="9">
        <v>495</v>
      </c>
      <c r="D1301" s="9">
        <v>478</v>
      </c>
    </row>
    <row r="1302" spans="1:4" x14ac:dyDescent="0.4">
      <c r="A1302" s="5" t="s">
        <v>100</v>
      </c>
      <c r="B1302" s="9">
        <v>0</v>
      </c>
      <c r="C1302" s="9">
        <v>327</v>
      </c>
      <c r="D1302" s="9">
        <v>310</v>
      </c>
    </row>
    <row r="1303" spans="1:4" x14ac:dyDescent="0.4">
      <c r="A1303" s="5" t="s">
        <v>74</v>
      </c>
      <c r="B1303" s="9">
        <v>0</v>
      </c>
      <c r="C1303" s="9">
        <v>66</v>
      </c>
      <c r="D1303" s="9">
        <v>66</v>
      </c>
    </row>
    <row r="1304" spans="1:4" x14ac:dyDescent="0.4">
      <c r="A1304" s="5" t="s">
        <v>73</v>
      </c>
      <c r="B1304" s="9">
        <v>0</v>
      </c>
      <c r="C1304" s="9">
        <v>102</v>
      </c>
      <c r="D1304" s="9">
        <v>102</v>
      </c>
    </row>
    <row r="1305" spans="1:4" x14ac:dyDescent="0.4">
      <c r="A1305" s="7" t="s">
        <v>101</v>
      </c>
      <c r="B1305" s="9">
        <v>0</v>
      </c>
      <c r="C1305" s="9">
        <v>100</v>
      </c>
      <c r="D1305" s="9">
        <v>100</v>
      </c>
    </row>
    <row r="1306" spans="1:4" x14ac:dyDescent="0.4">
      <c r="A1306" s="5" t="s">
        <v>101</v>
      </c>
      <c r="B1306" s="9">
        <v>0</v>
      </c>
      <c r="C1306" s="9">
        <v>100</v>
      </c>
      <c r="D1306" s="9">
        <v>100</v>
      </c>
    </row>
    <row r="1307" spans="1:4" x14ac:dyDescent="0.4">
      <c r="A1307" s="7" t="s">
        <v>102</v>
      </c>
      <c r="B1307" s="9">
        <v>25</v>
      </c>
      <c r="C1307" s="9">
        <v>41</v>
      </c>
      <c r="D1307" s="9">
        <v>41</v>
      </c>
    </row>
    <row r="1308" spans="1:4" x14ac:dyDescent="0.4">
      <c r="A1308" s="5" t="s">
        <v>102</v>
      </c>
      <c r="B1308" s="9">
        <v>25</v>
      </c>
      <c r="C1308" s="9">
        <v>41</v>
      </c>
      <c r="D1308" s="9">
        <v>41</v>
      </c>
    </row>
    <row r="1309" spans="1:4" x14ac:dyDescent="0.4">
      <c r="A1309" s="7" t="s">
        <v>75</v>
      </c>
      <c r="B1309" s="9">
        <v>0</v>
      </c>
      <c r="C1309" s="9">
        <v>88</v>
      </c>
      <c r="D1309" s="9">
        <v>88</v>
      </c>
    </row>
    <row r="1310" spans="1:4" x14ac:dyDescent="0.4">
      <c r="A1310" s="5" t="s">
        <v>75</v>
      </c>
      <c r="B1310" s="9">
        <v>0</v>
      </c>
      <c r="C1310" s="9">
        <v>88</v>
      </c>
      <c r="D1310" s="9">
        <v>88</v>
      </c>
    </row>
    <row r="1311" spans="1:4" x14ac:dyDescent="0.4">
      <c r="A1311" s="13" t="s">
        <v>125</v>
      </c>
      <c r="B1311" s="14">
        <v>100</v>
      </c>
      <c r="C1311" s="14">
        <v>100</v>
      </c>
      <c r="D1311" s="14">
        <v>100</v>
      </c>
    </row>
    <row r="1312" spans="1:4" x14ac:dyDescent="0.4">
      <c r="A1312" s="15" t="s">
        <v>125</v>
      </c>
      <c r="B1312" s="14">
        <v>100</v>
      </c>
      <c r="C1312" s="14">
        <v>100</v>
      </c>
      <c r="D1312" s="14">
        <v>100</v>
      </c>
    </row>
    <row r="1313" spans="1:4" x14ac:dyDescent="0.4">
      <c r="A1313" s="7" t="s">
        <v>102</v>
      </c>
      <c r="B1313" s="9">
        <v>40</v>
      </c>
      <c r="C1313" s="9">
        <v>40</v>
      </c>
      <c r="D1313" s="9">
        <v>40</v>
      </c>
    </row>
    <row r="1314" spans="1:4" x14ac:dyDescent="0.4">
      <c r="A1314" s="5" t="s">
        <v>102</v>
      </c>
      <c r="B1314" s="9">
        <v>40</v>
      </c>
      <c r="C1314" s="9">
        <v>40</v>
      </c>
      <c r="D1314" s="9">
        <v>40</v>
      </c>
    </row>
    <row r="1315" spans="1:4" x14ac:dyDescent="0.4">
      <c r="A1315" s="7" t="s">
        <v>75</v>
      </c>
      <c r="B1315" s="9">
        <v>60</v>
      </c>
      <c r="C1315" s="9">
        <v>60</v>
      </c>
      <c r="D1315" s="9">
        <v>60</v>
      </c>
    </row>
    <row r="1316" spans="1:4" x14ac:dyDescent="0.4">
      <c r="A1316" s="5" t="s">
        <v>75</v>
      </c>
      <c r="B1316" s="9">
        <v>60</v>
      </c>
      <c r="C1316" s="9">
        <v>60</v>
      </c>
      <c r="D1316" s="9">
        <v>60</v>
      </c>
    </row>
    <row r="1317" spans="1:4" x14ac:dyDescent="0.4">
      <c r="A1317" s="13" t="s">
        <v>126</v>
      </c>
      <c r="B1317" s="14">
        <v>700</v>
      </c>
      <c r="C1317" s="14">
        <v>711</v>
      </c>
      <c r="D1317" s="14">
        <v>700</v>
      </c>
    </row>
    <row r="1318" spans="1:4" x14ac:dyDescent="0.4">
      <c r="A1318" s="15" t="s">
        <v>126</v>
      </c>
      <c r="B1318" s="14">
        <v>700</v>
      </c>
      <c r="C1318" s="14">
        <v>711</v>
      </c>
      <c r="D1318" s="14">
        <v>700</v>
      </c>
    </row>
    <row r="1319" spans="1:4" x14ac:dyDescent="0.4">
      <c r="A1319" s="7" t="s">
        <v>95</v>
      </c>
      <c r="B1319" s="9">
        <v>100</v>
      </c>
      <c r="C1319" s="9">
        <v>100</v>
      </c>
      <c r="D1319" s="9">
        <v>100</v>
      </c>
    </row>
    <row r="1320" spans="1:4" x14ac:dyDescent="0.4">
      <c r="A1320" s="5" t="s">
        <v>96</v>
      </c>
      <c r="B1320" s="9">
        <v>100</v>
      </c>
      <c r="C1320" s="9">
        <v>100</v>
      </c>
      <c r="D1320" s="9">
        <v>100</v>
      </c>
    </row>
    <row r="1321" spans="1:4" x14ac:dyDescent="0.4">
      <c r="A1321" s="7" t="s">
        <v>101</v>
      </c>
      <c r="B1321" s="9">
        <v>200</v>
      </c>
      <c r="C1321" s="9">
        <v>201</v>
      </c>
      <c r="D1321" s="9">
        <v>200</v>
      </c>
    </row>
    <row r="1322" spans="1:4" x14ac:dyDescent="0.4">
      <c r="A1322" s="5" t="s">
        <v>101</v>
      </c>
      <c r="B1322" s="9">
        <v>200</v>
      </c>
      <c r="C1322" s="9">
        <v>201</v>
      </c>
      <c r="D1322" s="9">
        <v>200</v>
      </c>
    </row>
    <row r="1323" spans="1:4" x14ac:dyDescent="0.4">
      <c r="A1323" s="7" t="s">
        <v>102</v>
      </c>
      <c r="B1323" s="9">
        <v>200</v>
      </c>
      <c r="C1323" s="9">
        <v>200</v>
      </c>
      <c r="D1323" s="9">
        <v>200</v>
      </c>
    </row>
    <row r="1324" spans="1:4" x14ac:dyDescent="0.4">
      <c r="A1324" s="5" t="s">
        <v>102</v>
      </c>
      <c r="B1324" s="9">
        <v>200</v>
      </c>
      <c r="C1324" s="9">
        <v>200</v>
      </c>
      <c r="D1324" s="9">
        <v>200</v>
      </c>
    </row>
    <row r="1325" spans="1:4" x14ac:dyDescent="0.4">
      <c r="A1325" s="7" t="s">
        <v>75</v>
      </c>
      <c r="B1325" s="9">
        <v>200</v>
      </c>
      <c r="C1325" s="9">
        <v>210</v>
      </c>
      <c r="D1325" s="9">
        <v>200</v>
      </c>
    </row>
    <row r="1326" spans="1:4" x14ac:dyDescent="0.4">
      <c r="A1326" s="5" t="s">
        <v>75</v>
      </c>
      <c r="B1326" s="9">
        <v>200</v>
      </c>
      <c r="C1326" s="9">
        <v>210</v>
      </c>
      <c r="D1326" s="9">
        <v>200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workbookViewId="0">
      <selection activeCell="G10" sqref="G10"/>
    </sheetView>
  </sheetViews>
  <sheetFormatPr defaultColWidth="9" defaultRowHeight="21" x14ac:dyDescent="0.4"/>
  <cols>
    <col min="1" max="1" width="54.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129</v>
      </c>
      <c r="B2" s="67"/>
      <c r="C2" s="67"/>
      <c r="D2" s="67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23" t="s">
        <v>138</v>
      </c>
      <c r="B5" s="24">
        <v>20000</v>
      </c>
      <c r="C5" s="24">
        <v>25429</v>
      </c>
      <c r="D5" s="48">
        <f>SUM(C5*100/B5)</f>
        <v>127.145</v>
      </c>
    </row>
    <row r="6" spans="1:4" x14ac:dyDescent="0.4">
      <c r="A6" s="11" t="s">
        <v>15</v>
      </c>
      <c r="B6" s="26">
        <v>840</v>
      </c>
      <c r="C6" s="26">
        <v>968</v>
      </c>
      <c r="D6" s="42">
        <f t="shared" ref="D6:D69" si="0">SUM(C6*100/B6)</f>
        <v>115.23809523809524</v>
      </c>
    </row>
    <row r="7" spans="1:4" x14ac:dyDescent="0.4">
      <c r="A7" s="25" t="s">
        <v>16</v>
      </c>
      <c r="B7" s="26">
        <v>640</v>
      </c>
      <c r="C7" s="26">
        <v>763</v>
      </c>
      <c r="D7" s="42">
        <f t="shared" si="0"/>
        <v>119.21875</v>
      </c>
    </row>
    <row r="8" spans="1:4" x14ac:dyDescent="0.4">
      <c r="A8" s="25" t="s">
        <v>17</v>
      </c>
      <c r="B8" s="26">
        <v>200</v>
      </c>
      <c r="C8" s="26">
        <v>205</v>
      </c>
      <c r="D8" s="42">
        <f t="shared" si="0"/>
        <v>102.5</v>
      </c>
    </row>
    <row r="9" spans="1:4" x14ac:dyDescent="0.4">
      <c r="A9" s="11" t="s">
        <v>18</v>
      </c>
      <c r="B9" s="26">
        <v>940</v>
      </c>
      <c r="C9" s="26">
        <v>1028</v>
      </c>
      <c r="D9" s="42">
        <f t="shared" si="0"/>
        <v>109.36170212765957</v>
      </c>
    </row>
    <row r="10" spans="1:4" x14ac:dyDescent="0.4">
      <c r="A10" s="25" t="s">
        <v>19</v>
      </c>
      <c r="B10" s="26">
        <v>700</v>
      </c>
      <c r="C10" s="26">
        <v>769</v>
      </c>
      <c r="D10" s="42">
        <f t="shared" si="0"/>
        <v>109.85714285714286</v>
      </c>
    </row>
    <row r="11" spans="1:4" x14ac:dyDescent="0.4">
      <c r="A11" s="25" t="s">
        <v>21</v>
      </c>
      <c r="B11" s="26">
        <v>60</v>
      </c>
      <c r="C11" s="26">
        <v>60</v>
      </c>
      <c r="D11" s="42">
        <f t="shared" si="0"/>
        <v>100</v>
      </c>
    </row>
    <row r="12" spans="1:4" x14ac:dyDescent="0.4">
      <c r="A12" s="25" t="s">
        <v>91</v>
      </c>
      <c r="B12" s="26">
        <v>140</v>
      </c>
      <c r="C12" s="26">
        <v>159</v>
      </c>
      <c r="D12" s="42">
        <f t="shared" si="0"/>
        <v>113.57142857142857</v>
      </c>
    </row>
    <row r="13" spans="1:4" x14ac:dyDescent="0.4">
      <c r="A13" s="25" t="s">
        <v>20</v>
      </c>
      <c r="B13" s="26">
        <v>40</v>
      </c>
      <c r="C13" s="26">
        <v>40</v>
      </c>
      <c r="D13" s="42">
        <f t="shared" si="0"/>
        <v>100</v>
      </c>
    </row>
    <row r="14" spans="1:4" x14ac:dyDescent="0.4">
      <c r="A14" s="11" t="s">
        <v>22</v>
      </c>
      <c r="B14" s="26">
        <v>880</v>
      </c>
      <c r="C14" s="26">
        <v>1085</v>
      </c>
      <c r="D14" s="42">
        <f t="shared" si="0"/>
        <v>123.29545454545455</v>
      </c>
    </row>
    <row r="15" spans="1:4" x14ac:dyDescent="0.4">
      <c r="A15" s="25" t="s">
        <v>23</v>
      </c>
      <c r="B15" s="26">
        <v>620</v>
      </c>
      <c r="C15" s="26">
        <v>783</v>
      </c>
      <c r="D15" s="42">
        <f t="shared" si="0"/>
        <v>126.29032258064517</v>
      </c>
    </row>
    <row r="16" spans="1:4" x14ac:dyDescent="0.4">
      <c r="A16" s="25" t="s">
        <v>25</v>
      </c>
      <c r="B16" s="26">
        <v>240</v>
      </c>
      <c r="C16" s="26">
        <v>241</v>
      </c>
      <c r="D16" s="42">
        <f t="shared" si="0"/>
        <v>100.41666666666667</v>
      </c>
    </row>
    <row r="17" spans="1:4" x14ac:dyDescent="0.4">
      <c r="A17" s="25" t="s">
        <v>24</v>
      </c>
      <c r="B17" s="26">
        <v>20</v>
      </c>
      <c r="C17" s="26">
        <v>61</v>
      </c>
      <c r="D17" s="42">
        <f t="shared" si="0"/>
        <v>305</v>
      </c>
    </row>
    <row r="18" spans="1:4" x14ac:dyDescent="0.4">
      <c r="A18" s="11" t="s">
        <v>26</v>
      </c>
      <c r="B18" s="26">
        <v>1380</v>
      </c>
      <c r="C18" s="26">
        <v>1534</v>
      </c>
      <c r="D18" s="42">
        <f t="shared" si="0"/>
        <v>111.15942028985508</v>
      </c>
    </row>
    <row r="19" spans="1:4" x14ac:dyDescent="0.4">
      <c r="A19" s="25" t="s">
        <v>27</v>
      </c>
      <c r="B19" s="26">
        <v>1020</v>
      </c>
      <c r="C19" s="26">
        <v>1090</v>
      </c>
      <c r="D19" s="42">
        <f t="shared" si="0"/>
        <v>106.86274509803921</v>
      </c>
    </row>
    <row r="20" spans="1:4" x14ac:dyDescent="0.4">
      <c r="A20" s="25" t="s">
        <v>29</v>
      </c>
      <c r="B20" s="26">
        <v>160</v>
      </c>
      <c r="C20" s="26">
        <v>183</v>
      </c>
      <c r="D20" s="42">
        <f t="shared" si="0"/>
        <v>114.375</v>
      </c>
    </row>
    <row r="21" spans="1:4" x14ac:dyDescent="0.4">
      <c r="A21" s="25" t="s">
        <v>28</v>
      </c>
      <c r="B21" s="26">
        <v>200</v>
      </c>
      <c r="C21" s="26">
        <v>261</v>
      </c>
      <c r="D21" s="42">
        <f t="shared" si="0"/>
        <v>130.5</v>
      </c>
    </row>
    <row r="22" spans="1:4" x14ac:dyDescent="0.4">
      <c r="A22" s="11" t="s">
        <v>30</v>
      </c>
      <c r="B22" s="26">
        <v>1280</v>
      </c>
      <c r="C22" s="26">
        <v>1787</v>
      </c>
      <c r="D22" s="42">
        <f t="shared" si="0"/>
        <v>139.609375</v>
      </c>
    </row>
    <row r="23" spans="1:4" x14ac:dyDescent="0.4">
      <c r="A23" s="25" t="s">
        <v>31</v>
      </c>
      <c r="B23" s="26">
        <v>460</v>
      </c>
      <c r="C23" s="26">
        <v>818</v>
      </c>
      <c r="D23" s="42">
        <f t="shared" si="0"/>
        <v>177.82608695652175</v>
      </c>
    </row>
    <row r="24" spans="1:4" x14ac:dyDescent="0.4">
      <c r="A24" s="25" t="s">
        <v>32</v>
      </c>
      <c r="B24" s="26">
        <v>280</v>
      </c>
      <c r="C24" s="26">
        <v>355</v>
      </c>
      <c r="D24" s="42">
        <f t="shared" si="0"/>
        <v>126.78571428571429</v>
      </c>
    </row>
    <row r="25" spans="1:4" x14ac:dyDescent="0.4">
      <c r="A25" s="25" t="s">
        <v>33</v>
      </c>
      <c r="B25" s="26">
        <v>320</v>
      </c>
      <c r="C25" s="26">
        <v>371</v>
      </c>
      <c r="D25" s="42">
        <f t="shared" si="0"/>
        <v>115.9375</v>
      </c>
    </row>
    <row r="26" spans="1:4" x14ac:dyDescent="0.4">
      <c r="A26" s="25" t="s">
        <v>34</v>
      </c>
      <c r="B26" s="26">
        <v>220</v>
      </c>
      <c r="C26" s="26">
        <v>243</v>
      </c>
      <c r="D26" s="42">
        <f t="shared" si="0"/>
        <v>110.45454545454545</v>
      </c>
    </row>
    <row r="27" spans="1:4" x14ac:dyDescent="0.4">
      <c r="A27" s="11" t="s">
        <v>35</v>
      </c>
      <c r="B27" s="26">
        <v>2444</v>
      </c>
      <c r="C27" s="26">
        <v>3081</v>
      </c>
      <c r="D27" s="42">
        <f t="shared" si="0"/>
        <v>126.06382978723404</v>
      </c>
    </row>
    <row r="28" spans="1:4" x14ac:dyDescent="0.4">
      <c r="A28" s="25" t="s">
        <v>36</v>
      </c>
      <c r="B28" s="26">
        <v>360</v>
      </c>
      <c r="C28" s="26">
        <v>400</v>
      </c>
      <c r="D28" s="42">
        <f t="shared" si="0"/>
        <v>111.11111111111111</v>
      </c>
    </row>
    <row r="29" spans="1:4" x14ac:dyDescent="0.4">
      <c r="A29" s="25" t="s">
        <v>38</v>
      </c>
      <c r="B29" s="26">
        <v>432</v>
      </c>
      <c r="C29" s="26">
        <v>521</v>
      </c>
      <c r="D29" s="42">
        <f t="shared" si="0"/>
        <v>120.60185185185185</v>
      </c>
    </row>
    <row r="30" spans="1:4" x14ac:dyDescent="0.4">
      <c r="A30" s="25" t="s">
        <v>37</v>
      </c>
      <c r="B30" s="26">
        <v>420</v>
      </c>
      <c r="C30" s="26">
        <v>507</v>
      </c>
      <c r="D30" s="42">
        <f t="shared" si="0"/>
        <v>120.71428571428571</v>
      </c>
    </row>
    <row r="31" spans="1:4" x14ac:dyDescent="0.4">
      <c r="A31" s="25" t="s">
        <v>39</v>
      </c>
      <c r="B31" s="26">
        <v>1000</v>
      </c>
      <c r="C31" s="26">
        <v>1093</v>
      </c>
      <c r="D31" s="42">
        <f t="shared" si="0"/>
        <v>109.3</v>
      </c>
    </row>
    <row r="32" spans="1:4" x14ac:dyDescent="0.4">
      <c r="A32" s="25" t="s">
        <v>40</v>
      </c>
      <c r="B32" s="26">
        <v>232</v>
      </c>
      <c r="C32" s="26">
        <v>560</v>
      </c>
      <c r="D32" s="42">
        <f t="shared" si="0"/>
        <v>241.37931034482759</v>
      </c>
    </row>
    <row r="33" spans="1:4" x14ac:dyDescent="0.4">
      <c r="A33" s="11" t="s">
        <v>41</v>
      </c>
      <c r="B33" s="26">
        <v>2440</v>
      </c>
      <c r="C33" s="26">
        <v>3112</v>
      </c>
      <c r="D33" s="42">
        <f t="shared" si="0"/>
        <v>127.54098360655738</v>
      </c>
    </row>
    <row r="34" spans="1:4" x14ac:dyDescent="0.4">
      <c r="A34" s="25" t="s">
        <v>42</v>
      </c>
      <c r="B34" s="26">
        <v>820</v>
      </c>
      <c r="C34" s="26">
        <v>860</v>
      </c>
      <c r="D34" s="42">
        <f t="shared" si="0"/>
        <v>104.8780487804878</v>
      </c>
    </row>
    <row r="35" spans="1:4" x14ac:dyDescent="0.4">
      <c r="A35" s="25" t="s">
        <v>45</v>
      </c>
      <c r="B35" s="26">
        <v>540</v>
      </c>
      <c r="C35" s="26">
        <v>756</v>
      </c>
      <c r="D35" s="42">
        <f t="shared" si="0"/>
        <v>140</v>
      </c>
    </row>
    <row r="36" spans="1:4" x14ac:dyDescent="0.4">
      <c r="A36" s="25" t="s">
        <v>44</v>
      </c>
      <c r="B36" s="26">
        <v>600</v>
      </c>
      <c r="C36" s="26">
        <v>696</v>
      </c>
      <c r="D36" s="42">
        <f t="shared" si="0"/>
        <v>116</v>
      </c>
    </row>
    <row r="37" spans="1:4" x14ac:dyDescent="0.4">
      <c r="A37" s="25" t="s">
        <v>43</v>
      </c>
      <c r="B37" s="26">
        <v>260</v>
      </c>
      <c r="C37" s="26">
        <v>295</v>
      </c>
      <c r="D37" s="42">
        <f t="shared" si="0"/>
        <v>113.46153846153847</v>
      </c>
    </row>
    <row r="38" spans="1:4" x14ac:dyDescent="0.4">
      <c r="A38" s="25" t="s">
        <v>93</v>
      </c>
      <c r="B38" s="26">
        <v>220</v>
      </c>
      <c r="C38" s="26">
        <v>505</v>
      </c>
      <c r="D38" s="42">
        <f t="shared" si="0"/>
        <v>229.54545454545453</v>
      </c>
    </row>
    <row r="39" spans="1:4" x14ac:dyDescent="0.4">
      <c r="A39" s="11" t="s">
        <v>12</v>
      </c>
      <c r="B39" s="26">
        <v>740</v>
      </c>
      <c r="C39" s="26">
        <v>901</v>
      </c>
      <c r="D39" s="42">
        <f t="shared" si="0"/>
        <v>121.75675675675676</v>
      </c>
    </row>
    <row r="40" spans="1:4" x14ac:dyDescent="0.4">
      <c r="A40" s="25" t="s">
        <v>13</v>
      </c>
      <c r="B40" s="26">
        <v>340</v>
      </c>
      <c r="C40" s="26">
        <v>424</v>
      </c>
      <c r="D40" s="42">
        <f t="shared" si="0"/>
        <v>124.70588235294117</v>
      </c>
    </row>
    <row r="41" spans="1:4" x14ac:dyDescent="0.4">
      <c r="A41" s="25" t="s">
        <v>46</v>
      </c>
      <c r="B41" s="26">
        <v>240</v>
      </c>
      <c r="C41" s="26">
        <v>261</v>
      </c>
      <c r="D41" s="42">
        <f t="shared" si="0"/>
        <v>108.75</v>
      </c>
    </row>
    <row r="42" spans="1:4" x14ac:dyDescent="0.4">
      <c r="A42" s="25" t="s">
        <v>47</v>
      </c>
      <c r="B42" s="26">
        <v>60</v>
      </c>
      <c r="C42" s="26">
        <v>103</v>
      </c>
      <c r="D42" s="42">
        <f t="shared" si="0"/>
        <v>171.66666666666666</v>
      </c>
    </row>
    <row r="43" spans="1:4" x14ac:dyDescent="0.4">
      <c r="A43" s="25" t="s">
        <v>48</v>
      </c>
      <c r="B43" s="26">
        <v>100</v>
      </c>
      <c r="C43" s="26">
        <v>113</v>
      </c>
      <c r="D43" s="42">
        <f t="shared" si="0"/>
        <v>113</v>
      </c>
    </row>
    <row r="44" spans="1:4" x14ac:dyDescent="0.4">
      <c r="A44" s="11" t="s">
        <v>49</v>
      </c>
      <c r="B44" s="26">
        <v>1512</v>
      </c>
      <c r="C44" s="26">
        <v>1593</v>
      </c>
      <c r="D44" s="42">
        <f t="shared" si="0"/>
        <v>105.35714285714286</v>
      </c>
    </row>
    <row r="45" spans="1:4" x14ac:dyDescent="0.4">
      <c r="A45" s="25" t="s">
        <v>50</v>
      </c>
      <c r="B45" s="26">
        <v>500</v>
      </c>
      <c r="C45" s="26">
        <v>519</v>
      </c>
      <c r="D45" s="42">
        <f t="shared" si="0"/>
        <v>103.8</v>
      </c>
    </row>
    <row r="46" spans="1:4" x14ac:dyDescent="0.4">
      <c r="A46" s="25" t="s">
        <v>94</v>
      </c>
      <c r="B46" s="26">
        <v>160</v>
      </c>
      <c r="C46" s="26">
        <v>169</v>
      </c>
      <c r="D46" s="42">
        <f t="shared" si="0"/>
        <v>105.625</v>
      </c>
    </row>
    <row r="47" spans="1:4" x14ac:dyDescent="0.4">
      <c r="A47" s="25" t="s">
        <v>53</v>
      </c>
      <c r="B47" s="26">
        <v>412</v>
      </c>
      <c r="C47" s="26">
        <v>452</v>
      </c>
      <c r="D47" s="42">
        <f t="shared" si="0"/>
        <v>109.70873786407768</v>
      </c>
    </row>
    <row r="48" spans="1:4" x14ac:dyDescent="0.4">
      <c r="A48" s="25" t="s">
        <v>51</v>
      </c>
      <c r="B48" s="26">
        <v>240</v>
      </c>
      <c r="C48" s="26">
        <v>248</v>
      </c>
      <c r="D48" s="42">
        <f t="shared" si="0"/>
        <v>103.33333333333333</v>
      </c>
    </row>
    <row r="49" spans="1:4" x14ac:dyDescent="0.4">
      <c r="A49" s="25" t="s">
        <v>52</v>
      </c>
      <c r="B49" s="26">
        <v>200</v>
      </c>
      <c r="C49" s="26">
        <v>205</v>
      </c>
      <c r="D49" s="42">
        <f t="shared" si="0"/>
        <v>102.5</v>
      </c>
    </row>
    <row r="50" spans="1:4" x14ac:dyDescent="0.4">
      <c r="A50" s="11" t="s">
        <v>54</v>
      </c>
      <c r="B50" s="26">
        <v>617</v>
      </c>
      <c r="C50" s="26">
        <v>1108</v>
      </c>
      <c r="D50" s="42">
        <f t="shared" si="0"/>
        <v>179.57860615883305</v>
      </c>
    </row>
    <row r="51" spans="1:4" x14ac:dyDescent="0.4">
      <c r="A51" s="25" t="s">
        <v>55</v>
      </c>
      <c r="B51" s="26">
        <v>384</v>
      </c>
      <c r="C51" s="26">
        <v>457</v>
      </c>
      <c r="D51" s="42">
        <f t="shared" si="0"/>
        <v>119.01041666666667</v>
      </c>
    </row>
    <row r="52" spans="1:4" x14ac:dyDescent="0.4">
      <c r="A52" s="25" t="s">
        <v>56</v>
      </c>
      <c r="B52" s="26">
        <v>160</v>
      </c>
      <c r="C52" s="26">
        <v>169</v>
      </c>
      <c r="D52" s="42">
        <f t="shared" si="0"/>
        <v>105.625</v>
      </c>
    </row>
    <row r="53" spans="1:4" x14ac:dyDescent="0.4">
      <c r="A53" s="25" t="s">
        <v>57</v>
      </c>
      <c r="B53" s="26">
        <v>73</v>
      </c>
      <c r="C53" s="26">
        <v>482</v>
      </c>
      <c r="D53" s="42">
        <f t="shared" si="0"/>
        <v>660.27397260273972</v>
      </c>
    </row>
    <row r="54" spans="1:4" x14ac:dyDescent="0.4">
      <c r="A54" s="11" t="s">
        <v>58</v>
      </c>
      <c r="B54" s="26">
        <v>420</v>
      </c>
      <c r="C54" s="26">
        <v>503</v>
      </c>
      <c r="D54" s="42">
        <f t="shared" si="0"/>
        <v>119.76190476190476</v>
      </c>
    </row>
    <row r="55" spans="1:4" x14ac:dyDescent="0.4">
      <c r="A55" s="25" t="s">
        <v>59</v>
      </c>
      <c r="B55" s="26">
        <v>350</v>
      </c>
      <c r="C55" s="26">
        <v>419</v>
      </c>
      <c r="D55" s="42">
        <f t="shared" si="0"/>
        <v>119.71428571428571</v>
      </c>
    </row>
    <row r="56" spans="1:4" x14ac:dyDescent="0.4">
      <c r="A56" s="25" t="s">
        <v>60</v>
      </c>
      <c r="B56" s="26">
        <v>20</v>
      </c>
      <c r="C56" s="26">
        <v>34</v>
      </c>
      <c r="D56" s="42">
        <f t="shared" si="0"/>
        <v>170</v>
      </c>
    </row>
    <row r="57" spans="1:4" x14ac:dyDescent="0.4">
      <c r="A57" s="25" t="s">
        <v>61</v>
      </c>
      <c r="B57" s="26">
        <v>50</v>
      </c>
      <c r="C57" s="26">
        <v>50</v>
      </c>
      <c r="D57" s="42">
        <f t="shared" si="0"/>
        <v>100</v>
      </c>
    </row>
    <row r="58" spans="1:4" x14ac:dyDescent="0.4">
      <c r="A58" s="11" t="s">
        <v>95</v>
      </c>
      <c r="B58" s="26">
        <v>411</v>
      </c>
      <c r="C58" s="26">
        <v>448</v>
      </c>
      <c r="D58" s="42">
        <f t="shared" si="0"/>
        <v>109.00243309002433</v>
      </c>
    </row>
    <row r="59" spans="1:4" x14ac:dyDescent="0.4">
      <c r="A59" s="25" t="s">
        <v>96</v>
      </c>
      <c r="B59" s="26">
        <v>45</v>
      </c>
      <c r="C59" s="26">
        <v>45</v>
      </c>
      <c r="D59" s="42">
        <f t="shared" si="0"/>
        <v>100</v>
      </c>
    </row>
    <row r="60" spans="1:4" x14ac:dyDescent="0.4">
      <c r="A60" s="25" t="s">
        <v>97</v>
      </c>
      <c r="B60" s="26">
        <v>366</v>
      </c>
      <c r="C60" s="26">
        <v>403</v>
      </c>
      <c r="D60" s="42">
        <f t="shared" si="0"/>
        <v>110.10928961748634</v>
      </c>
    </row>
    <row r="61" spans="1:4" x14ac:dyDescent="0.4">
      <c r="A61" s="11" t="s">
        <v>62</v>
      </c>
      <c r="B61" s="26">
        <v>200</v>
      </c>
      <c r="C61" s="26">
        <v>357</v>
      </c>
      <c r="D61" s="42">
        <f t="shared" si="0"/>
        <v>178.5</v>
      </c>
    </row>
    <row r="62" spans="1:4" x14ac:dyDescent="0.4">
      <c r="A62" s="25" t="s">
        <v>62</v>
      </c>
      <c r="B62" s="26">
        <v>200</v>
      </c>
      <c r="C62" s="26">
        <v>357</v>
      </c>
      <c r="D62" s="42">
        <f t="shared" si="0"/>
        <v>178.5</v>
      </c>
    </row>
    <row r="63" spans="1:4" x14ac:dyDescent="0.4">
      <c r="A63" s="11" t="s">
        <v>84</v>
      </c>
      <c r="B63" s="26">
        <v>260</v>
      </c>
      <c r="C63" s="26">
        <v>483</v>
      </c>
      <c r="D63" s="42">
        <f t="shared" si="0"/>
        <v>185.76923076923077</v>
      </c>
    </row>
    <row r="64" spans="1:4" x14ac:dyDescent="0.4">
      <c r="A64" s="25" t="s">
        <v>84</v>
      </c>
      <c r="B64" s="26">
        <v>100</v>
      </c>
      <c r="C64" s="26">
        <v>268</v>
      </c>
      <c r="D64" s="42">
        <f t="shared" si="0"/>
        <v>268</v>
      </c>
    </row>
    <row r="65" spans="1:4" x14ac:dyDescent="0.4">
      <c r="A65" s="25" t="s">
        <v>86</v>
      </c>
      <c r="B65" s="26">
        <v>60</v>
      </c>
      <c r="C65" s="26">
        <v>67</v>
      </c>
      <c r="D65" s="42">
        <f t="shared" si="0"/>
        <v>111.66666666666667</v>
      </c>
    </row>
    <row r="66" spans="1:4" x14ac:dyDescent="0.4">
      <c r="A66" s="25" t="s">
        <v>85</v>
      </c>
      <c r="B66" s="26">
        <v>100</v>
      </c>
      <c r="C66" s="26">
        <v>148</v>
      </c>
      <c r="D66" s="42">
        <f t="shared" si="0"/>
        <v>148</v>
      </c>
    </row>
    <row r="67" spans="1:4" x14ac:dyDescent="0.4">
      <c r="A67" s="11" t="s">
        <v>81</v>
      </c>
      <c r="B67" s="26">
        <v>1300</v>
      </c>
      <c r="C67" s="26">
        <v>1546</v>
      </c>
      <c r="D67" s="42">
        <f t="shared" si="0"/>
        <v>118.92307692307692</v>
      </c>
    </row>
    <row r="68" spans="1:4" x14ac:dyDescent="0.4">
      <c r="A68" s="25" t="s">
        <v>81</v>
      </c>
      <c r="B68" s="26">
        <v>580</v>
      </c>
      <c r="C68" s="26">
        <v>658</v>
      </c>
      <c r="D68" s="42">
        <f t="shared" si="0"/>
        <v>113.44827586206897</v>
      </c>
    </row>
    <row r="69" spans="1:4" x14ac:dyDescent="0.4">
      <c r="A69" s="25" t="s">
        <v>98</v>
      </c>
      <c r="B69" s="26">
        <v>60</v>
      </c>
      <c r="C69" s="26">
        <v>77</v>
      </c>
      <c r="D69" s="42">
        <f t="shared" si="0"/>
        <v>128.33333333333334</v>
      </c>
    </row>
    <row r="70" spans="1:4" x14ac:dyDescent="0.4">
      <c r="A70" s="25" t="s">
        <v>83</v>
      </c>
      <c r="B70" s="26">
        <v>580</v>
      </c>
      <c r="C70" s="26">
        <v>675</v>
      </c>
      <c r="D70" s="42">
        <f t="shared" ref="D70:D103" si="1">SUM(C70*100/B70)</f>
        <v>116.37931034482759</v>
      </c>
    </row>
    <row r="71" spans="1:4" x14ac:dyDescent="0.4">
      <c r="A71" s="25" t="s">
        <v>82</v>
      </c>
      <c r="B71" s="26">
        <v>80</v>
      </c>
      <c r="C71" s="26">
        <v>136</v>
      </c>
      <c r="D71" s="42">
        <f t="shared" si="1"/>
        <v>170</v>
      </c>
    </row>
    <row r="72" spans="1:4" x14ac:dyDescent="0.4">
      <c r="A72" s="11" t="s">
        <v>103</v>
      </c>
      <c r="B72" s="26">
        <v>880</v>
      </c>
      <c r="C72" s="26">
        <v>1468</v>
      </c>
      <c r="D72" s="42">
        <f t="shared" si="1"/>
        <v>166.81818181818181</v>
      </c>
    </row>
    <row r="73" spans="1:4" x14ac:dyDescent="0.4">
      <c r="A73" s="25" t="s">
        <v>103</v>
      </c>
      <c r="B73" s="26">
        <v>560</v>
      </c>
      <c r="C73" s="26">
        <v>1012</v>
      </c>
      <c r="D73" s="42">
        <f t="shared" si="1"/>
        <v>180.71428571428572</v>
      </c>
    </row>
    <row r="74" spans="1:4" x14ac:dyDescent="0.4">
      <c r="A74" s="25" t="s">
        <v>105</v>
      </c>
      <c r="B74" s="26">
        <v>40</v>
      </c>
      <c r="C74" s="26">
        <v>49</v>
      </c>
      <c r="D74" s="42">
        <f t="shared" si="1"/>
        <v>122.5</v>
      </c>
    </row>
    <row r="75" spans="1:4" x14ac:dyDescent="0.4">
      <c r="A75" s="25" t="s">
        <v>104</v>
      </c>
      <c r="B75" s="26">
        <v>280</v>
      </c>
      <c r="C75" s="26">
        <v>407</v>
      </c>
      <c r="D75" s="42">
        <f t="shared" si="1"/>
        <v>145.35714285714286</v>
      </c>
    </row>
    <row r="76" spans="1:4" x14ac:dyDescent="0.4">
      <c r="A76" s="11" t="s">
        <v>78</v>
      </c>
      <c r="B76" s="26">
        <v>600</v>
      </c>
      <c r="C76" s="26">
        <v>721</v>
      </c>
      <c r="D76" s="42">
        <f t="shared" si="1"/>
        <v>120.16666666666667</v>
      </c>
    </row>
    <row r="77" spans="1:4" x14ac:dyDescent="0.4">
      <c r="A77" s="25" t="s">
        <v>78</v>
      </c>
      <c r="B77" s="26">
        <v>560</v>
      </c>
      <c r="C77" s="26">
        <v>674</v>
      </c>
      <c r="D77" s="42">
        <f t="shared" si="1"/>
        <v>120.35714285714286</v>
      </c>
    </row>
    <row r="78" spans="1:4" x14ac:dyDescent="0.4">
      <c r="A78" s="25" t="s">
        <v>79</v>
      </c>
      <c r="B78" s="26">
        <v>40</v>
      </c>
      <c r="C78" s="26">
        <v>47</v>
      </c>
      <c r="D78" s="42">
        <f t="shared" si="1"/>
        <v>117.5</v>
      </c>
    </row>
    <row r="79" spans="1:4" x14ac:dyDescent="0.4">
      <c r="A79" s="11" t="s">
        <v>63</v>
      </c>
      <c r="B79" s="26">
        <v>584</v>
      </c>
      <c r="C79" s="26">
        <v>1163</v>
      </c>
      <c r="D79" s="42">
        <f t="shared" si="1"/>
        <v>199.14383561643837</v>
      </c>
    </row>
    <row r="80" spans="1:4" x14ac:dyDescent="0.4">
      <c r="A80" s="25" t="s">
        <v>63</v>
      </c>
      <c r="B80" s="26">
        <v>248</v>
      </c>
      <c r="C80" s="26">
        <v>723</v>
      </c>
      <c r="D80" s="42">
        <f t="shared" si="1"/>
        <v>291.53225806451616</v>
      </c>
    </row>
    <row r="81" spans="1:4" x14ac:dyDescent="0.4">
      <c r="A81" s="25" t="s">
        <v>77</v>
      </c>
      <c r="B81" s="26">
        <v>140</v>
      </c>
      <c r="C81" s="26">
        <v>185</v>
      </c>
      <c r="D81" s="42">
        <f t="shared" si="1"/>
        <v>132.14285714285714</v>
      </c>
    </row>
    <row r="82" spans="1:4" x14ac:dyDescent="0.4">
      <c r="A82" s="25" t="s">
        <v>76</v>
      </c>
      <c r="B82" s="26">
        <v>40</v>
      </c>
      <c r="C82" s="26">
        <v>41</v>
      </c>
      <c r="D82" s="42">
        <f t="shared" si="1"/>
        <v>102.5</v>
      </c>
    </row>
    <row r="83" spans="1:4" x14ac:dyDescent="0.4">
      <c r="A83" s="25" t="s">
        <v>64</v>
      </c>
      <c r="B83" s="26">
        <v>116</v>
      </c>
      <c r="C83" s="26">
        <v>164</v>
      </c>
      <c r="D83" s="42">
        <f t="shared" si="1"/>
        <v>141.37931034482759</v>
      </c>
    </row>
    <row r="84" spans="1:4" x14ac:dyDescent="0.4">
      <c r="A84" s="25" t="s">
        <v>65</v>
      </c>
      <c r="B84" s="26">
        <v>40</v>
      </c>
      <c r="C84" s="26">
        <v>50</v>
      </c>
      <c r="D84" s="42">
        <f t="shared" si="1"/>
        <v>125</v>
      </c>
    </row>
    <row r="85" spans="1:4" x14ac:dyDescent="0.4">
      <c r="A85" s="11" t="s">
        <v>66</v>
      </c>
      <c r="B85" s="26">
        <v>214</v>
      </c>
      <c r="C85" s="26">
        <v>330</v>
      </c>
      <c r="D85" s="42">
        <f t="shared" si="1"/>
        <v>154.20560747663552</v>
      </c>
    </row>
    <row r="86" spans="1:4" x14ac:dyDescent="0.4">
      <c r="A86" s="25" t="s">
        <v>67</v>
      </c>
      <c r="B86" s="26">
        <v>214</v>
      </c>
      <c r="C86" s="26">
        <v>330</v>
      </c>
      <c r="D86" s="42">
        <f t="shared" si="1"/>
        <v>154.20560747663552</v>
      </c>
    </row>
    <row r="87" spans="1:4" x14ac:dyDescent="0.4">
      <c r="A87" s="11" t="s">
        <v>68</v>
      </c>
      <c r="B87" s="26">
        <v>509</v>
      </c>
      <c r="C87" s="26">
        <v>514</v>
      </c>
      <c r="D87" s="42">
        <f t="shared" si="1"/>
        <v>100.98231827111984</v>
      </c>
    </row>
    <row r="88" spans="1:4" x14ac:dyDescent="0.4">
      <c r="A88" s="25" t="s">
        <v>68</v>
      </c>
      <c r="B88" s="26">
        <v>20</v>
      </c>
      <c r="C88" s="26">
        <v>20</v>
      </c>
      <c r="D88" s="42">
        <f t="shared" si="1"/>
        <v>100</v>
      </c>
    </row>
    <row r="89" spans="1:4" x14ac:dyDescent="0.4">
      <c r="A89" s="25" t="s">
        <v>69</v>
      </c>
      <c r="B89" s="26">
        <v>100</v>
      </c>
      <c r="C89" s="26">
        <v>100</v>
      </c>
      <c r="D89" s="42">
        <f t="shared" si="1"/>
        <v>100</v>
      </c>
    </row>
    <row r="90" spans="1:4" x14ac:dyDescent="0.4">
      <c r="A90" s="25" t="s">
        <v>70</v>
      </c>
      <c r="B90" s="26">
        <v>389</v>
      </c>
      <c r="C90" s="26">
        <v>394</v>
      </c>
      <c r="D90" s="42">
        <f t="shared" si="1"/>
        <v>101.2853470437018</v>
      </c>
    </row>
    <row r="91" spans="1:4" x14ac:dyDescent="0.4">
      <c r="A91" s="11" t="s">
        <v>71</v>
      </c>
      <c r="B91" s="26">
        <v>240</v>
      </c>
      <c r="C91" s="26">
        <v>250</v>
      </c>
      <c r="D91" s="42">
        <f t="shared" si="1"/>
        <v>104.16666666666667</v>
      </c>
    </row>
    <row r="92" spans="1:4" x14ac:dyDescent="0.4">
      <c r="A92" s="25" t="s">
        <v>71</v>
      </c>
      <c r="B92" s="26">
        <v>200</v>
      </c>
      <c r="C92" s="26">
        <v>210</v>
      </c>
      <c r="D92" s="42">
        <f t="shared" si="1"/>
        <v>105</v>
      </c>
    </row>
    <row r="93" spans="1:4" x14ac:dyDescent="0.4">
      <c r="A93" s="25" t="s">
        <v>72</v>
      </c>
      <c r="B93" s="26">
        <v>40</v>
      </c>
      <c r="C93" s="26">
        <v>40</v>
      </c>
      <c r="D93" s="42">
        <f t="shared" si="1"/>
        <v>100</v>
      </c>
    </row>
    <row r="94" spans="1:4" x14ac:dyDescent="0.4">
      <c r="A94" s="11" t="s">
        <v>73</v>
      </c>
      <c r="B94" s="26">
        <v>450</v>
      </c>
      <c r="C94" s="26">
        <v>537</v>
      </c>
      <c r="D94" s="42">
        <f t="shared" si="1"/>
        <v>119.33333333333333</v>
      </c>
    </row>
    <row r="95" spans="1:4" x14ac:dyDescent="0.4">
      <c r="A95" s="25" t="s">
        <v>73</v>
      </c>
      <c r="B95" s="26">
        <v>140</v>
      </c>
      <c r="C95" s="26">
        <v>205</v>
      </c>
      <c r="D95" s="42">
        <f t="shared" si="1"/>
        <v>146.42857142857142</v>
      </c>
    </row>
    <row r="96" spans="1:4" x14ac:dyDescent="0.4">
      <c r="A96" s="25" t="s">
        <v>100</v>
      </c>
      <c r="B96" s="26">
        <v>155</v>
      </c>
      <c r="C96" s="26">
        <v>177</v>
      </c>
      <c r="D96" s="42">
        <f t="shared" si="1"/>
        <v>114.19354838709677</v>
      </c>
    </row>
    <row r="97" spans="1:4" x14ac:dyDescent="0.4">
      <c r="A97" s="25" t="s">
        <v>74</v>
      </c>
      <c r="B97" s="26">
        <v>155</v>
      </c>
      <c r="C97" s="26">
        <v>155</v>
      </c>
      <c r="D97" s="42">
        <f t="shared" si="1"/>
        <v>100</v>
      </c>
    </row>
    <row r="98" spans="1:4" x14ac:dyDescent="0.4">
      <c r="A98" s="11" t="s">
        <v>101</v>
      </c>
      <c r="B98" s="26">
        <v>408</v>
      </c>
      <c r="C98" s="26">
        <v>435</v>
      </c>
      <c r="D98" s="42">
        <f t="shared" si="1"/>
        <v>106.61764705882354</v>
      </c>
    </row>
    <row r="99" spans="1:4" x14ac:dyDescent="0.4">
      <c r="A99" s="25" t="s">
        <v>101</v>
      </c>
      <c r="B99" s="26">
        <v>408</v>
      </c>
      <c r="C99" s="26">
        <v>435</v>
      </c>
      <c r="D99" s="42">
        <f t="shared" si="1"/>
        <v>106.61764705882354</v>
      </c>
    </row>
    <row r="100" spans="1:4" x14ac:dyDescent="0.4">
      <c r="A100" s="11" t="s">
        <v>102</v>
      </c>
      <c r="B100" s="26">
        <v>296</v>
      </c>
      <c r="C100" s="26">
        <v>312</v>
      </c>
      <c r="D100" s="42">
        <f t="shared" si="1"/>
        <v>105.4054054054054</v>
      </c>
    </row>
    <row r="101" spans="1:4" x14ac:dyDescent="0.4">
      <c r="A101" s="25" t="s">
        <v>102</v>
      </c>
      <c r="B101" s="26">
        <v>296</v>
      </c>
      <c r="C101" s="26">
        <v>312</v>
      </c>
      <c r="D101" s="42">
        <f t="shared" si="1"/>
        <v>105.4054054054054</v>
      </c>
    </row>
    <row r="102" spans="1:4" x14ac:dyDescent="0.4">
      <c r="A102" s="11" t="s">
        <v>75</v>
      </c>
      <c r="B102" s="26">
        <v>155</v>
      </c>
      <c r="C102" s="26">
        <v>165</v>
      </c>
      <c r="D102" s="42">
        <f t="shared" si="1"/>
        <v>106.45161290322581</v>
      </c>
    </row>
    <row r="103" spans="1:4" x14ac:dyDescent="0.4">
      <c r="A103" s="25" t="s">
        <v>75</v>
      </c>
      <c r="B103" s="26">
        <v>155</v>
      </c>
      <c r="C103" s="26">
        <v>165</v>
      </c>
      <c r="D103" s="42">
        <f t="shared" si="1"/>
        <v>106.45161290322581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workbookViewId="0">
      <selection activeCell="B9" sqref="B9"/>
    </sheetView>
  </sheetViews>
  <sheetFormatPr defaultColWidth="9" defaultRowHeight="21" x14ac:dyDescent="0.4"/>
  <cols>
    <col min="1" max="1" width="48.8984375" style="10" customWidth="1"/>
    <col min="2" max="4" width="11" style="10" customWidth="1"/>
    <col min="5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14</v>
      </c>
      <c r="B2" s="67"/>
      <c r="C2" s="67"/>
      <c r="D2" s="67"/>
    </row>
    <row r="3" spans="1:4" x14ac:dyDescent="0.35">
      <c r="A3" s="22"/>
      <c r="B3" s="22"/>
      <c r="C3" s="22"/>
      <c r="D3" s="22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23" t="s">
        <v>138</v>
      </c>
      <c r="B5" s="24">
        <f>SUM(B6+B9+B13+B17+B21+B26+B32+B37+B42+B47+B51+B55+B57+B60+B64+B68+B74+B77+B81+B84+B87)</f>
        <v>4740</v>
      </c>
      <c r="C5" s="24">
        <v>5353</v>
      </c>
      <c r="D5" s="48">
        <f>SUM(C5*100/B5)</f>
        <v>112.9324894514768</v>
      </c>
    </row>
    <row r="6" spans="1:4" x14ac:dyDescent="0.4">
      <c r="A6" s="11" t="s">
        <v>15</v>
      </c>
      <c r="B6" s="25">
        <v>200</v>
      </c>
      <c r="C6" s="25">
        <v>220</v>
      </c>
      <c r="D6" s="42">
        <f t="shared" ref="D6:D69" si="0">SUM(C6*100/B6)</f>
        <v>110</v>
      </c>
    </row>
    <row r="7" spans="1:4" x14ac:dyDescent="0.4">
      <c r="A7" s="25" t="s">
        <v>16</v>
      </c>
      <c r="B7" s="25">
        <v>160</v>
      </c>
      <c r="C7" s="25">
        <v>180</v>
      </c>
      <c r="D7" s="42">
        <f t="shared" si="0"/>
        <v>112.5</v>
      </c>
    </row>
    <row r="8" spans="1:4" x14ac:dyDescent="0.4">
      <c r="A8" s="25" t="s">
        <v>17</v>
      </c>
      <c r="B8" s="25">
        <v>40</v>
      </c>
      <c r="C8" s="25">
        <v>40</v>
      </c>
      <c r="D8" s="42">
        <f t="shared" si="0"/>
        <v>100</v>
      </c>
    </row>
    <row r="9" spans="1:4" x14ac:dyDescent="0.4">
      <c r="A9" s="11" t="s">
        <v>18</v>
      </c>
      <c r="B9" s="25">
        <v>120</v>
      </c>
      <c r="C9" s="25">
        <v>142</v>
      </c>
      <c r="D9" s="42">
        <f t="shared" si="0"/>
        <v>118.33333333333333</v>
      </c>
    </row>
    <row r="10" spans="1:4" x14ac:dyDescent="0.4">
      <c r="A10" s="25" t="s">
        <v>19</v>
      </c>
      <c r="B10" s="25">
        <v>40</v>
      </c>
      <c r="C10" s="25">
        <v>60</v>
      </c>
      <c r="D10" s="42">
        <f t="shared" si="0"/>
        <v>150</v>
      </c>
    </row>
    <row r="11" spans="1:4" x14ac:dyDescent="0.4">
      <c r="A11" s="25" t="s">
        <v>21</v>
      </c>
      <c r="B11" s="25">
        <v>40</v>
      </c>
      <c r="C11" s="25">
        <v>42</v>
      </c>
      <c r="D11" s="42">
        <f t="shared" si="0"/>
        <v>105</v>
      </c>
    </row>
    <row r="12" spans="1:4" x14ac:dyDescent="0.4">
      <c r="A12" s="25" t="s">
        <v>20</v>
      </c>
      <c r="B12" s="25">
        <v>40</v>
      </c>
      <c r="C12" s="25">
        <v>40</v>
      </c>
      <c r="D12" s="42">
        <f t="shared" si="0"/>
        <v>100</v>
      </c>
    </row>
    <row r="13" spans="1:4" x14ac:dyDescent="0.4">
      <c r="A13" s="11" t="s">
        <v>22</v>
      </c>
      <c r="B13" s="25">
        <v>60</v>
      </c>
      <c r="C13" s="25">
        <v>60</v>
      </c>
      <c r="D13" s="42">
        <f t="shared" si="0"/>
        <v>100</v>
      </c>
    </row>
    <row r="14" spans="1:4" x14ac:dyDescent="0.4">
      <c r="A14" s="25" t="s">
        <v>23</v>
      </c>
      <c r="B14" s="25">
        <v>20</v>
      </c>
      <c r="C14" s="25">
        <v>20</v>
      </c>
      <c r="D14" s="42">
        <f t="shared" si="0"/>
        <v>100</v>
      </c>
    </row>
    <row r="15" spans="1:4" x14ac:dyDescent="0.4">
      <c r="A15" s="25" t="s">
        <v>25</v>
      </c>
      <c r="B15" s="25">
        <v>20</v>
      </c>
      <c r="C15" s="25">
        <v>20</v>
      </c>
      <c r="D15" s="42">
        <f t="shared" si="0"/>
        <v>100</v>
      </c>
    </row>
    <row r="16" spans="1:4" x14ac:dyDescent="0.4">
      <c r="A16" s="25" t="s">
        <v>24</v>
      </c>
      <c r="B16" s="25">
        <v>20</v>
      </c>
      <c r="C16" s="25">
        <v>20</v>
      </c>
      <c r="D16" s="42">
        <f t="shared" si="0"/>
        <v>100</v>
      </c>
    </row>
    <row r="17" spans="1:4" x14ac:dyDescent="0.4">
      <c r="A17" s="11" t="s">
        <v>26</v>
      </c>
      <c r="B17" s="25">
        <v>280</v>
      </c>
      <c r="C17" s="25">
        <v>290</v>
      </c>
      <c r="D17" s="42">
        <f t="shared" si="0"/>
        <v>103.57142857142857</v>
      </c>
    </row>
    <row r="18" spans="1:4" x14ac:dyDescent="0.4">
      <c r="A18" s="25" t="s">
        <v>27</v>
      </c>
      <c r="B18" s="25">
        <v>100</v>
      </c>
      <c r="C18" s="25">
        <v>100</v>
      </c>
      <c r="D18" s="42">
        <f t="shared" si="0"/>
        <v>100</v>
      </c>
    </row>
    <row r="19" spans="1:4" x14ac:dyDescent="0.4">
      <c r="A19" s="25" t="s">
        <v>29</v>
      </c>
      <c r="B19" s="25">
        <v>120</v>
      </c>
      <c r="C19" s="25">
        <v>130</v>
      </c>
      <c r="D19" s="42">
        <f t="shared" si="0"/>
        <v>108.33333333333333</v>
      </c>
    </row>
    <row r="20" spans="1:4" x14ac:dyDescent="0.4">
      <c r="A20" s="25" t="s">
        <v>28</v>
      </c>
      <c r="B20" s="25">
        <v>60</v>
      </c>
      <c r="C20" s="25">
        <v>60</v>
      </c>
      <c r="D20" s="42">
        <f t="shared" si="0"/>
        <v>100</v>
      </c>
    </row>
    <row r="21" spans="1:4" x14ac:dyDescent="0.4">
      <c r="A21" s="11" t="s">
        <v>30</v>
      </c>
      <c r="B21" s="25">
        <v>300</v>
      </c>
      <c r="C21" s="25">
        <v>373</v>
      </c>
      <c r="D21" s="42">
        <f t="shared" si="0"/>
        <v>124.33333333333333</v>
      </c>
    </row>
    <row r="22" spans="1:4" x14ac:dyDescent="0.4">
      <c r="A22" s="25" t="s">
        <v>31</v>
      </c>
      <c r="B22" s="25">
        <v>120</v>
      </c>
      <c r="C22" s="25">
        <v>130</v>
      </c>
      <c r="D22" s="42">
        <f t="shared" si="0"/>
        <v>108.33333333333333</v>
      </c>
    </row>
    <row r="23" spans="1:4" x14ac:dyDescent="0.4">
      <c r="A23" s="25" t="s">
        <v>32</v>
      </c>
      <c r="B23" s="25">
        <v>80</v>
      </c>
      <c r="C23" s="25">
        <v>112</v>
      </c>
      <c r="D23" s="42">
        <f t="shared" si="0"/>
        <v>140</v>
      </c>
    </row>
    <row r="24" spans="1:4" x14ac:dyDescent="0.4">
      <c r="A24" s="25" t="s">
        <v>33</v>
      </c>
      <c r="B24" s="25">
        <v>60</v>
      </c>
      <c r="C24" s="25">
        <v>61</v>
      </c>
      <c r="D24" s="42">
        <f t="shared" si="0"/>
        <v>101.66666666666667</v>
      </c>
    </row>
    <row r="25" spans="1:4" x14ac:dyDescent="0.4">
      <c r="A25" s="25" t="s">
        <v>34</v>
      </c>
      <c r="B25" s="25">
        <v>40</v>
      </c>
      <c r="C25" s="25">
        <v>70</v>
      </c>
      <c r="D25" s="42">
        <f t="shared" si="0"/>
        <v>175</v>
      </c>
    </row>
    <row r="26" spans="1:4" x14ac:dyDescent="0.4">
      <c r="A26" s="11" t="s">
        <v>35</v>
      </c>
      <c r="B26" s="25">
        <v>272</v>
      </c>
      <c r="C26" s="25">
        <v>319</v>
      </c>
      <c r="D26" s="42">
        <f t="shared" si="0"/>
        <v>117.27941176470588</v>
      </c>
    </row>
    <row r="27" spans="1:4" x14ac:dyDescent="0.4">
      <c r="A27" s="25" t="s">
        <v>36</v>
      </c>
      <c r="B27" s="25">
        <v>88</v>
      </c>
      <c r="C27" s="25">
        <v>119</v>
      </c>
      <c r="D27" s="42">
        <f t="shared" si="0"/>
        <v>135.22727272727272</v>
      </c>
    </row>
    <row r="28" spans="1:4" x14ac:dyDescent="0.4">
      <c r="A28" s="25" t="s">
        <v>38</v>
      </c>
      <c r="B28" s="25">
        <v>48</v>
      </c>
      <c r="C28" s="25">
        <v>60</v>
      </c>
      <c r="D28" s="42">
        <f t="shared" si="0"/>
        <v>125</v>
      </c>
    </row>
    <row r="29" spans="1:4" x14ac:dyDescent="0.4">
      <c r="A29" s="25" t="s">
        <v>37</v>
      </c>
      <c r="B29" s="25">
        <v>80</v>
      </c>
      <c r="C29" s="25">
        <v>80</v>
      </c>
      <c r="D29" s="42">
        <f t="shared" si="0"/>
        <v>100</v>
      </c>
    </row>
    <row r="30" spans="1:4" x14ac:dyDescent="0.4">
      <c r="A30" s="25" t="s">
        <v>39</v>
      </c>
      <c r="B30" s="25">
        <v>40</v>
      </c>
      <c r="C30" s="25">
        <v>40</v>
      </c>
      <c r="D30" s="42">
        <f t="shared" si="0"/>
        <v>100</v>
      </c>
    </row>
    <row r="31" spans="1:4" x14ac:dyDescent="0.4">
      <c r="A31" s="25" t="s">
        <v>40</v>
      </c>
      <c r="B31" s="25">
        <v>16</v>
      </c>
      <c r="C31" s="25">
        <v>20</v>
      </c>
      <c r="D31" s="42">
        <f t="shared" si="0"/>
        <v>125</v>
      </c>
    </row>
    <row r="32" spans="1:4" x14ac:dyDescent="0.4">
      <c r="A32" s="11" t="s">
        <v>41</v>
      </c>
      <c r="B32" s="25">
        <v>240</v>
      </c>
      <c r="C32" s="25">
        <v>256</v>
      </c>
      <c r="D32" s="42">
        <f t="shared" si="0"/>
        <v>106.66666666666667</v>
      </c>
    </row>
    <row r="33" spans="1:4" x14ac:dyDescent="0.4">
      <c r="A33" s="25" t="s">
        <v>42</v>
      </c>
      <c r="B33" s="25">
        <v>80</v>
      </c>
      <c r="C33" s="25">
        <v>80</v>
      </c>
      <c r="D33" s="42">
        <f t="shared" si="0"/>
        <v>100</v>
      </c>
    </row>
    <row r="34" spans="1:4" x14ac:dyDescent="0.4">
      <c r="A34" s="25" t="s">
        <v>45</v>
      </c>
      <c r="B34" s="25">
        <v>60</v>
      </c>
      <c r="C34" s="25">
        <v>66</v>
      </c>
      <c r="D34" s="42">
        <f t="shared" si="0"/>
        <v>110</v>
      </c>
    </row>
    <row r="35" spans="1:4" x14ac:dyDescent="0.4">
      <c r="A35" s="25" t="s">
        <v>44</v>
      </c>
      <c r="B35" s="25">
        <v>60</v>
      </c>
      <c r="C35" s="25">
        <v>60</v>
      </c>
      <c r="D35" s="42">
        <f t="shared" si="0"/>
        <v>100</v>
      </c>
    </row>
    <row r="36" spans="1:4" x14ac:dyDescent="0.4">
      <c r="A36" s="25" t="s">
        <v>43</v>
      </c>
      <c r="B36" s="25">
        <v>40</v>
      </c>
      <c r="C36" s="25">
        <v>50</v>
      </c>
      <c r="D36" s="42">
        <f t="shared" si="0"/>
        <v>125</v>
      </c>
    </row>
    <row r="37" spans="1:4" x14ac:dyDescent="0.4">
      <c r="A37" s="11" t="s">
        <v>12</v>
      </c>
      <c r="B37" s="25">
        <v>240</v>
      </c>
      <c r="C37" s="25">
        <v>294</v>
      </c>
      <c r="D37" s="42">
        <f t="shared" si="0"/>
        <v>122.5</v>
      </c>
    </row>
    <row r="38" spans="1:4" x14ac:dyDescent="0.4">
      <c r="A38" s="25" t="s">
        <v>13</v>
      </c>
      <c r="B38" s="25">
        <v>160</v>
      </c>
      <c r="C38" s="25">
        <v>209</v>
      </c>
      <c r="D38" s="42">
        <f t="shared" si="0"/>
        <v>130.625</v>
      </c>
    </row>
    <row r="39" spans="1:4" x14ac:dyDescent="0.4">
      <c r="A39" s="25" t="s">
        <v>46</v>
      </c>
      <c r="B39" s="25">
        <v>40</v>
      </c>
      <c r="C39" s="25">
        <v>40</v>
      </c>
      <c r="D39" s="42">
        <f t="shared" si="0"/>
        <v>100</v>
      </c>
    </row>
    <row r="40" spans="1:4" x14ac:dyDescent="0.4">
      <c r="A40" s="25" t="s">
        <v>47</v>
      </c>
      <c r="B40" s="25">
        <v>20</v>
      </c>
      <c r="C40" s="25">
        <v>20</v>
      </c>
      <c r="D40" s="42">
        <f t="shared" si="0"/>
        <v>100</v>
      </c>
    </row>
    <row r="41" spans="1:4" x14ac:dyDescent="0.4">
      <c r="A41" s="25" t="s">
        <v>48</v>
      </c>
      <c r="B41" s="25">
        <v>20</v>
      </c>
      <c r="C41" s="25">
        <v>25</v>
      </c>
      <c r="D41" s="42">
        <f t="shared" si="0"/>
        <v>125</v>
      </c>
    </row>
    <row r="42" spans="1:4" x14ac:dyDescent="0.4">
      <c r="A42" s="11" t="s">
        <v>49</v>
      </c>
      <c r="B42" s="25">
        <v>360</v>
      </c>
      <c r="C42" s="25">
        <v>421</v>
      </c>
      <c r="D42" s="42">
        <f t="shared" si="0"/>
        <v>116.94444444444444</v>
      </c>
    </row>
    <row r="43" spans="1:4" x14ac:dyDescent="0.4">
      <c r="A43" s="25" t="s">
        <v>50</v>
      </c>
      <c r="B43" s="25">
        <v>240</v>
      </c>
      <c r="C43" s="25">
        <v>300</v>
      </c>
      <c r="D43" s="42">
        <f t="shared" si="0"/>
        <v>125</v>
      </c>
    </row>
    <row r="44" spans="1:4" x14ac:dyDescent="0.4">
      <c r="A44" s="25" t="s">
        <v>53</v>
      </c>
      <c r="B44" s="25">
        <v>80</v>
      </c>
      <c r="C44" s="25">
        <v>80</v>
      </c>
      <c r="D44" s="42">
        <f t="shared" si="0"/>
        <v>100</v>
      </c>
    </row>
    <row r="45" spans="1:4" x14ac:dyDescent="0.4">
      <c r="A45" s="25" t="s">
        <v>51</v>
      </c>
      <c r="B45" s="25">
        <v>20</v>
      </c>
      <c r="C45" s="25">
        <v>20</v>
      </c>
      <c r="D45" s="42">
        <f t="shared" si="0"/>
        <v>100</v>
      </c>
    </row>
    <row r="46" spans="1:4" x14ac:dyDescent="0.4">
      <c r="A46" s="25" t="s">
        <v>52</v>
      </c>
      <c r="B46" s="25">
        <v>20</v>
      </c>
      <c r="C46" s="25">
        <v>21</v>
      </c>
      <c r="D46" s="42">
        <f t="shared" si="0"/>
        <v>105</v>
      </c>
    </row>
    <row r="47" spans="1:4" x14ac:dyDescent="0.4">
      <c r="A47" s="11" t="s">
        <v>54</v>
      </c>
      <c r="B47" s="25">
        <v>100</v>
      </c>
      <c r="C47" s="25">
        <v>100</v>
      </c>
      <c r="D47" s="42">
        <f t="shared" si="0"/>
        <v>100</v>
      </c>
    </row>
    <row r="48" spans="1:4" x14ac:dyDescent="0.4">
      <c r="A48" s="25" t="s">
        <v>55</v>
      </c>
      <c r="B48" s="25">
        <v>40</v>
      </c>
      <c r="C48" s="25">
        <v>40</v>
      </c>
      <c r="D48" s="42">
        <f t="shared" si="0"/>
        <v>100</v>
      </c>
    </row>
    <row r="49" spans="1:4" x14ac:dyDescent="0.4">
      <c r="A49" s="25" t="s">
        <v>56</v>
      </c>
      <c r="B49" s="25">
        <v>20</v>
      </c>
      <c r="C49" s="25">
        <v>20</v>
      </c>
      <c r="D49" s="42">
        <f t="shared" si="0"/>
        <v>100</v>
      </c>
    </row>
    <row r="50" spans="1:4" x14ac:dyDescent="0.4">
      <c r="A50" s="25" t="s">
        <v>57</v>
      </c>
      <c r="B50" s="25">
        <v>40</v>
      </c>
      <c r="C50" s="25">
        <v>40</v>
      </c>
      <c r="D50" s="42">
        <f t="shared" si="0"/>
        <v>100</v>
      </c>
    </row>
    <row r="51" spans="1:4" x14ac:dyDescent="0.4">
      <c r="A51" s="11" t="s">
        <v>58</v>
      </c>
      <c r="B51" s="25">
        <v>240</v>
      </c>
      <c r="C51" s="25">
        <v>311</v>
      </c>
      <c r="D51" s="42">
        <f t="shared" si="0"/>
        <v>129.58333333333334</v>
      </c>
    </row>
    <row r="52" spans="1:4" x14ac:dyDescent="0.4">
      <c r="A52" s="25" t="s">
        <v>59</v>
      </c>
      <c r="B52" s="25">
        <v>120</v>
      </c>
      <c r="C52" s="25">
        <v>146</v>
      </c>
      <c r="D52" s="42">
        <f t="shared" si="0"/>
        <v>121.66666666666667</v>
      </c>
    </row>
    <row r="53" spans="1:4" x14ac:dyDescent="0.4">
      <c r="A53" s="25" t="s">
        <v>60</v>
      </c>
      <c r="B53" s="25">
        <v>100</v>
      </c>
      <c r="C53" s="25">
        <v>145</v>
      </c>
      <c r="D53" s="42">
        <f t="shared" si="0"/>
        <v>145</v>
      </c>
    </row>
    <row r="54" spans="1:4" x14ac:dyDescent="0.4">
      <c r="A54" s="25" t="s">
        <v>61</v>
      </c>
      <c r="B54" s="25">
        <v>20</v>
      </c>
      <c r="C54" s="25">
        <v>20</v>
      </c>
      <c r="D54" s="42">
        <f t="shared" si="0"/>
        <v>100</v>
      </c>
    </row>
    <row r="55" spans="1:4" x14ac:dyDescent="0.4">
      <c r="A55" s="11" t="s">
        <v>62</v>
      </c>
      <c r="B55" s="25">
        <v>40</v>
      </c>
      <c r="C55" s="25">
        <v>44</v>
      </c>
      <c r="D55" s="42">
        <f t="shared" si="0"/>
        <v>110</v>
      </c>
    </row>
    <row r="56" spans="1:4" x14ac:dyDescent="0.4">
      <c r="A56" s="25" t="s">
        <v>62</v>
      </c>
      <c r="B56" s="25">
        <v>40</v>
      </c>
      <c r="C56" s="25">
        <v>44</v>
      </c>
      <c r="D56" s="42">
        <f t="shared" si="0"/>
        <v>110</v>
      </c>
    </row>
    <row r="57" spans="1:4" x14ac:dyDescent="0.4">
      <c r="A57" s="11" t="s">
        <v>84</v>
      </c>
      <c r="B57" s="25">
        <v>660</v>
      </c>
      <c r="C57" s="25">
        <v>805</v>
      </c>
      <c r="D57" s="42">
        <f t="shared" si="0"/>
        <v>121.96969696969697</v>
      </c>
    </row>
    <row r="58" spans="1:4" x14ac:dyDescent="0.4">
      <c r="A58" s="25" t="s">
        <v>86</v>
      </c>
      <c r="B58" s="25">
        <v>20</v>
      </c>
      <c r="C58" s="25">
        <v>20</v>
      </c>
      <c r="D58" s="42">
        <f t="shared" si="0"/>
        <v>100</v>
      </c>
    </row>
    <row r="59" spans="1:4" x14ac:dyDescent="0.4">
      <c r="A59" s="25" t="s">
        <v>85</v>
      </c>
      <c r="B59" s="25">
        <v>640</v>
      </c>
      <c r="C59" s="25">
        <v>785</v>
      </c>
      <c r="D59" s="42">
        <f t="shared" si="0"/>
        <v>122.65625</v>
      </c>
    </row>
    <row r="60" spans="1:4" x14ac:dyDescent="0.4">
      <c r="A60" s="11" t="s">
        <v>81</v>
      </c>
      <c r="B60" s="25">
        <v>280</v>
      </c>
      <c r="C60" s="25">
        <v>281</v>
      </c>
      <c r="D60" s="42">
        <f t="shared" si="0"/>
        <v>100.35714285714286</v>
      </c>
    </row>
    <row r="61" spans="1:4" x14ac:dyDescent="0.4">
      <c r="A61" s="25" t="s">
        <v>81</v>
      </c>
      <c r="B61" s="25">
        <v>200</v>
      </c>
      <c r="C61" s="25">
        <v>200</v>
      </c>
      <c r="D61" s="42">
        <f t="shared" si="0"/>
        <v>100</v>
      </c>
    </row>
    <row r="62" spans="1:4" x14ac:dyDescent="0.4">
      <c r="A62" s="25" t="s">
        <v>83</v>
      </c>
      <c r="B62" s="25">
        <v>60</v>
      </c>
      <c r="C62" s="25">
        <v>61</v>
      </c>
      <c r="D62" s="42">
        <f t="shared" si="0"/>
        <v>101.66666666666667</v>
      </c>
    </row>
    <row r="63" spans="1:4" x14ac:dyDescent="0.4">
      <c r="A63" s="25" t="s">
        <v>82</v>
      </c>
      <c r="B63" s="25">
        <v>20</v>
      </c>
      <c r="C63" s="25">
        <v>20</v>
      </c>
      <c r="D63" s="42">
        <f t="shared" si="0"/>
        <v>100</v>
      </c>
    </row>
    <row r="64" spans="1:4" x14ac:dyDescent="0.4">
      <c r="A64" s="11" t="s">
        <v>78</v>
      </c>
      <c r="B64" s="25">
        <v>140</v>
      </c>
      <c r="C64" s="25">
        <v>145</v>
      </c>
      <c r="D64" s="42">
        <f t="shared" si="0"/>
        <v>103.57142857142857</v>
      </c>
    </row>
    <row r="65" spans="1:4" x14ac:dyDescent="0.4">
      <c r="A65" s="25" t="s">
        <v>78</v>
      </c>
      <c r="B65" s="25">
        <v>40</v>
      </c>
      <c r="C65" s="25">
        <v>44</v>
      </c>
      <c r="D65" s="42">
        <f t="shared" si="0"/>
        <v>110</v>
      </c>
    </row>
    <row r="66" spans="1:4" x14ac:dyDescent="0.4">
      <c r="A66" s="25" t="s">
        <v>80</v>
      </c>
      <c r="B66" s="25">
        <v>40</v>
      </c>
      <c r="C66" s="25">
        <v>40</v>
      </c>
      <c r="D66" s="42">
        <f t="shared" si="0"/>
        <v>100</v>
      </c>
    </row>
    <row r="67" spans="1:4" x14ac:dyDescent="0.4">
      <c r="A67" s="25" t="s">
        <v>79</v>
      </c>
      <c r="B67" s="25">
        <v>60</v>
      </c>
      <c r="C67" s="25">
        <v>61</v>
      </c>
      <c r="D67" s="42">
        <f t="shared" si="0"/>
        <v>101.66666666666667</v>
      </c>
    </row>
    <row r="68" spans="1:4" x14ac:dyDescent="0.4">
      <c r="A68" s="11" t="s">
        <v>63</v>
      </c>
      <c r="B68" s="25">
        <v>308</v>
      </c>
      <c r="C68" s="25">
        <v>324</v>
      </c>
      <c r="D68" s="42">
        <f t="shared" si="0"/>
        <v>105.1948051948052</v>
      </c>
    </row>
    <row r="69" spans="1:4" x14ac:dyDescent="0.4">
      <c r="A69" s="25" t="s">
        <v>63</v>
      </c>
      <c r="B69" s="25">
        <v>20</v>
      </c>
      <c r="C69" s="25">
        <v>20</v>
      </c>
      <c r="D69" s="42">
        <f t="shared" si="0"/>
        <v>100</v>
      </c>
    </row>
    <row r="70" spans="1:4" x14ac:dyDescent="0.4">
      <c r="A70" s="25" t="s">
        <v>77</v>
      </c>
      <c r="B70" s="25">
        <v>60</v>
      </c>
      <c r="C70" s="25">
        <v>62</v>
      </c>
      <c r="D70" s="42">
        <f t="shared" ref="D70:D88" si="1">SUM(C70*100/B70)</f>
        <v>103.33333333333333</v>
      </c>
    </row>
    <row r="71" spans="1:4" x14ac:dyDescent="0.4">
      <c r="A71" s="28" t="s">
        <v>76</v>
      </c>
      <c r="B71" s="28">
        <v>32</v>
      </c>
      <c r="C71" s="28">
        <v>42</v>
      </c>
      <c r="D71" s="42">
        <f t="shared" si="1"/>
        <v>131.25</v>
      </c>
    </row>
    <row r="72" spans="1:4" x14ac:dyDescent="0.4">
      <c r="A72" s="25" t="s">
        <v>64</v>
      </c>
      <c r="B72" s="25">
        <v>180</v>
      </c>
      <c r="C72" s="25">
        <v>184</v>
      </c>
      <c r="D72" s="42">
        <f t="shared" si="1"/>
        <v>102.22222222222223</v>
      </c>
    </row>
    <row r="73" spans="1:4" x14ac:dyDescent="0.4">
      <c r="A73" s="25" t="s">
        <v>65</v>
      </c>
      <c r="B73" s="25">
        <v>16</v>
      </c>
      <c r="C73" s="25">
        <v>16</v>
      </c>
      <c r="D73" s="42">
        <f t="shared" si="1"/>
        <v>100</v>
      </c>
    </row>
    <row r="74" spans="1:4" x14ac:dyDescent="0.4">
      <c r="A74" s="11" t="s">
        <v>66</v>
      </c>
      <c r="B74" s="25">
        <v>220</v>
      </c>
      <c r="C74" s="25">
        <v>287</v>
      </c>
      <c r="D74" s="42">
        <f t="shared" si="1"/>
        <v>130.45454545454547</v>
      </c>
    </row>
    <row r="75" spans="1:4" x14ac:dyDescent="0.4">
      <c r="A75" s="25" t="s">
        <v>66</v>
      </c>
      <c r="B75" s="25">
        <v>20</v>
      </c>
      <c r="C75" s="25">
        <v>20</v>
      </c>
      <c r="D75" s="42">
        <f t="shared" si="1"/>
        <v>100</v>
      </c>
    </row>
    <row r="76" spans="1:4" x14ac:dyDescent="0.4">
      <c r="A76" s="25" t="s">
        <v>67</v>
      </c>
      <c r="B76" s="25">
        <v>200</v>
      </c>
      <c r="C76" s="25">
        <v>267</v>
      </c>
      <c r="D76" s="42">
        <f t="shared" si="1"/>
        <v>133.5</v>
      </c>
    </row>
    <row r="77" spans="1:4" x14ac:dyDescent="0.4">
      <c r="A77" s="11" t="s">
        <v>68</v>
      </c>
      <c r="B77" s="25">
        <v>200</v>
      </c>
      <c r="C77" s="25">
        <v>201</v>
      </c>
      <c r="D77" s="42">
        <f t="shared" si="1"/>
        <v>100.5</v>
      </c>
    </row>
    <row r="78" spans="1:4" x14ac:dyDescent="0.4">
      <c r="A78" s="25" t="s">
        <v>68</v>
      </c>
      <c r="B78" s="25">
        <v>100</v>
      </c>
      <c r="C78" s="25">
        <v>101</v>
      </c>
      <c r="D78" s="42">
        <f t="shared" si="1"/>
        <v>101</v>
      </c>
    </row>
    <row r="79" spans="1:4" x14ac:dyDescent="0.4">
      <c r="A79" s="25" t="s">
        <v>69</v>
      </c>
      <c r="B79" s="25">
        <v>60</v>
      </c>
      <c r="C79" s="25">
        <v>60</v>
      </c>
      <c r="D79" s="42">
        <f t="shared" si="1"/>
        <v>100</v>
      </c>
    </row>
    <row r="80" spans="1:4" x14ac:dyDescent="0.4">
      <c r="A80" s="25" t="s">
        <v>70</v>
      </c>
      <c r="B80" s="25">
        <v>40</v>
      </c>
      <c r="C80" s="25">
        <v>40</v>
      </c>
      <c r="D80" s="42">
        <f t="shared" si="1"/>
        <v>100</v>
      </c>
    </row>
    <row r="81" spans="1:5" x14ac:dyDescent="0.4">
      <c r="A81" s="11" t="s">
        <v>71</v>
      </c>
      <c r="B81" s="25">
        <v>80</v>
      </c>
      <c r="C81" s="25">
        <v>80</v>
      </c>
      <c r="D81" s="42">
        <f t="shared" si="1"/>
        <v>100</v>
      </c>
    </row>
    <row r="82" spans="1:5" x14ac:dyDescent="0.4">
      <c r="A82" s="25" t="s">
        <v>71</v>
      </c>
      <c r="B82" s="25">
        <v>20</v>
      </c>
      <c r="C82" s="25">
        <v>20</v>
      </c>
      <c r="D82" s="42">
        <f t="shared" si="1"/>
        <v>100</v>
      </c>
    </row>
    <row r="83" spans="1:5" x14ac:dyDescent="0.4">
      <c r="A83" s="28" t="s">
        <v>72</v>
      </c>
      <c r="B83" s="28">
        <v>60</v>
      </c>
      <c r="C83" s="28">
        <v>60</v>
      </c>
      <c r="D83" s="42">
        <f t="shared" si="1"/>
        <v>100</v>
      </c>
      <c r="E83" s="27"/>
    </row>
    <row r="84" spans="1:5" x14ac:dyDescent="0.4">
      <c r="A84" s="11" t="s">
        <v>73</v>
      </c>
      <c r="B84" s="25">
        <v>140</v>
      </c>
      <c r="C84" s="25">
        <v>140</v>
      </c>
      <c r="D84" s="42">
        <f t="shared" si="1"/>
        <v>100</v>
      </c>
    </row>
    <row r="85" spans="1:5" x14ac:dyDescent="0.4">
      <c r="A85" s="25" t="s">
        <v>73</v>
      </c>
      <c r="B85" s="25">
        <v>80</v>
      </c>
      <c r="C85" s="25">
        <v>80</v>
      </c>
      <c r="D85" s="42">
        <f t="shared" si="1"/>
        <v>100</v>
      </c>
    </row>
    <row r="86" spans="1:5" x14ac:dyDescent="0.4">
      <c r="A86" s="25" t="s">
        <v>74</v>
      </c>
      <c r="B86" s="25">
        <v>60</v>
      </c>
      <c r="C86" s="25">
        <v>60</v>
      </c>
      <c r="D86" s="42">
        <f t="shared" si="1"/>
        <v>100</v>
      </c>
    </row>
    <row r="87" spans="1:5" x14ac:dyDescent="0.4">
      <c r="A87" s="11" t="s">
        <v>75</v>
      </c>
      <c r="B87" s="25">
        <v>260</v>
      </c>
      <c r="C87" s="25">
        <v>260</v>
      </c>
      <c r="D87" s="42">
        <f t="shared" si="1"/>
        <v>100</v>
      </c>
    </row>
    <row r="88" spans="1:5" x14ac:dyDescent="0.4">
      <c r="A88" s="25" t="s">
        <v>75</v>
      </c>
      <c r="B88" s="25">
        <v>260</v>
      </c>
      <c r="C88" s="25">
        <v>260</v>
      </c>
      <c r="D88" s="42">
        <f t="shared" si="1"/>
        <v>100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7" workbookViewId="0">
      <selection activeCell="E10" sqref="E10"/>
    </sheetView>
  </sheetViews>
  <sheetFormatPr defaultColWidth="9" defaultRowHeight="21" x14ac:dyDescent="0.4"/>
  <cols>
    <col min="1" max="1" width="52.09765625" style="10" customWidth="1"/>
    <col min="2" max="4" width="9.8984375" style="10" customWidth="1"/>
    <col min="5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113</v>
      </c>
      <c r="B2" s="67"/>
      <c r="C2" s="67"/>
      <c r="D2" s="67"/>
    </row>
    <row r="4" spans="1:4" x14ac:dyDescent="0.4">
      <c r="A4" s="29" t="s">
        <v>5</v>
      </c>
      <c r="B4" s="29" t="s">
        <v>6</v>
      </c>
      <c r="C4" s="29" t="s">
        <v>136</v>
      </c>
      <c r="D4" s="29" t="s">
        <v>140</v>
      </c>
    </row>
    <row r="5" spans="1:4" x14ac:dyDescent="0.4">
      <c r="A5" s="30" t="s">
        <v>138</v>
      </c>
      <c r="B5" s="24">
        <v>15000</v>
      </c>
      <c r="C5" s="24">
        <v>17540</v>
      </c>
      <c r="D5" s="48">
        <f>SUM(C5*100/B5)</f>
        <v>116.93333333333334</v>
      </c>
    </row>
    <row r="6" spans="1:4" x14ac:dyDescent="0.4">
      <c r="A6" s="29" t="s">
        <v>22</v>
      </c>
      <c r="B6" s="26">
        <v>1540</v>
      </c>
      <c r="C6" s="26">
        <v>1614</v>
      </c>
      <c r="D6" s="42">
        <f t="shared" ref="D6:D24" si="0">SUM(C6*100/B6)</f>
        <v>104.8051948051948</v>
      </c>
    </row>
    <row r="7" spans="1:4" x14ac:dyDescent="0.4">
      <c r="A7" s="26" t="s">
        <v>24</v>
      </c>
      <c r="B7" s="26">
        <v>1540</v>
      </c>
      <c r="C7" s="26">
        <v>1614</v>
      </c>
      <c r="D7" s="42">
        <f t="shared" si="0"/>
        <v>104.8051948051948</v>
      </c>
    </row>
    <row r="8" spans="1:4" x14ac:dyDescent="0.4">
      <c r="A8" s="29" t="s">
        <v>26</v>
      </c>
      <c r="B8" s="26">
        <v>1500</v>
      </c>
      <c r="C8" s="26">
        <v>1834</v>
      </c>
      <c r="D8" s="42">
        <f t="shared" si="0"/>
        <v>122.26666666666667</v>
      </c>
    </row>
    <row r="9" spans="1:4" x14ac:dyDescent="0.4">
      <c r="A9" s="26" t="s">
        <v>29</v>
      </c>
      <c r="B9" s="26">
        <v>1500</v>
      </c>
      <c r="C9" s="26">
        <v>1834</v>
      </c>
      <c r="D9" s="42">
        <f t="shared" si="0"/>
        <v>122.26666666666667</v>
      </c>
    </row>
    <row r="10" spans="1:4" x14ac:dyDescent="0.4">
      <c r="A10" s="29" t="s">
        <v>35</v>
      </c>
      <c r="B10" s="26">
        <v>1600</v>
      </c>
      <c r="C10" s="26">
        <v>1830</v>
      </c>
      <c r="D10" s="42">
        <f t="shared" si="0"/>
        <v>114.375</v>
      </c>
    </row>
    <row r="11" spans="1:4" x14ac:dyDescent="0.4">
      <c r="A11" s="26" t="s">
        <v>39</v>
      </c>
      <c r="B11" s="26">
        <v>1600</v>
      </c>
      <c r="C11" s="26">
        <v>1830</v>
      </c>
      <c r="D11" s="42">
        <f t="shared" si="0"/>
        <v>114.375</v>
      </c>
    </row>
    <row r="12" spans="1:4" x14ac:dyDescent="0.4">
      <c r="A12" s="29" t="s">
        <v>12</v>
      </c>
      <c r="B12" s="26">
        <v>1200</v>
      </c>
      <c r="C12" s="26">
        <v>1555</v>
      </c>
      <c r="D12" s="42">
        <f t="shared" si="0"/>
        <v>129.58333333333334</v>
      </c>
    </row>
    <row r="13" spans="1:4" x14ac:dyDescent="0.4">
      <c r="A13" s="26" t="s">
        <v>47</v>
      </c>
      <c r="B13" s="26">
        <v>1200</v>
      </c>
      <c r="C13" s="26">
        <v>1555</v>
      </c>
      <c r="D13" s="42">
        <f t="shared" si="0"/>
        <v>129.58333333333334</v>
      </c>
    </row>
    <row r="14" spans="1:4" x14ac:dyDescent="0.4">
      <c r="A14" s="29" t="s">
        <v>95</v>
      </c>
      <c r="B14" s="26">
        <v>1540</v>
      </c>
      <c r="C14" s="26">
        <v>1888</v>
      </c>
      <c r="D14" s="42">
        <f t="shared" si="0"/>
        <v>122.59740259740259</v>
      </c>
    </row>
    <row r="15" spans="1:4" x14ac:dyDescent="0.4">
      <c r="A15" s="26" t="s">
        <v>96</v>
      </c>
      <c r="B15" s="26">
        <v>1540</v>
      </c>
      <c r="C15" s="26">
        <v>1888</v>
      </c>
      <c r="D15" s="42">
        <f t="shared" si="0"/>
        <v>122.59740259740259</v>
      </c>
    </row>
    <row r="16" spans="1:4" x14ac:dyDescent="0.4">
      <c r="A16" s="29" t="s">
        <v>78</v>
      </c>
      <c r="B16" s="26">
        <v>2080</v>
      </c>
      <c r="C16" s="26">
        <v>2293</v>
      </c>
      <c r="D16" s="42">
        <f t="shared" si="0"/>
        <v>110.24038461538461</v>
      </c>
    </row>
    <row r="17" spans="1:4" x14ac:dyDescent="0.4">
      <c r="A17" s="26" t="s">
        <v>79</v>
      </c>
      <c r="B17" s="26">
        <v>2080</v>
      </c>
      <c r="C17" s="26">
        <v>2293</v>
      </c>
      <c r="D17" s="42">
        <f t="shared" si="0"/>
        <v>110.24038461538461</v>
      </c>
    </row>
    <row r="18" spans="1:4" x14ac:dyDescent="0.4">
      <c r="A18" s="29" t="s">
        <v>63</v>
      </c>
      <c r="B18" s="26">
        <v>2500</v>
      </c>
      <c r="C18" s="26">
        <v>3266</v>
      </c>
      <c r="D18" s="42">
        <f t="shared" si="0"/>
        <v>130.63999999999999</v>
      </c>
    </row>
    <row r="19" spans="1:4" x14ac:dyDescent="0.4">
      <c r="A19" s="26" t="s">
        <v>77</v>
      </c>
      <c r="B19" s="26">
        <v>1000</v>
      </c>
      <c r="C19" s="26">
        <v>1486</v>
      </c>
      <c r="D19" s="42">
        <f t="shared" si="0"/>
        <v>148.6</v>
      </c>
    </row>
    <row r="20" spans="1:4" x14ac:dyDescent="0.4">
      <c r="A20" s="26" t="s">
        <v>65</v>
      </c>
      <c r="B20" s="26">
        <v>1500</v>
      </c>
      <c r="C20" s="26">
        <v>1780</v>
      </c>
      <c r="D20" s="42">
        <f t="shared" si="0"/>
        <v>118.66666666666667</v>
      </c>
    </row>
    <row r="21" spans="1:4" x14ac:dyDescent="0.4">
      <c r="A21" s="29" t="s">
        <v>68</v>
      </c>
      <c r="B21" s="26">
        <v>1540</v>
      </c>
      <c r="C21" s="26">
        <v>1760</v>
      </c>
      <c r="D21" s="42">
        <f t="shared" si="0"/>
        <v>114.28571428571429</v>
      </c>
    </row>
    <row r="22" spans="1:4" x14ac:dyDescent="0.4">
      <c r="A22" s="26" t="s">
        <v>68</v>
      </c>
      <c r="B22" s="26">
        <v>1540</v>
      </c>
      <c r="C22" s="26">
        <v>1760</v>
      </c>
      <c r="D22" s="42">
        <f t="shared" si="0"/>
        <v>114.28571428571429</v>
      </c>
    </row>
    <row r="23" spans="1:4" x14ac:dyDescent="0.4">
      <c r="A23" s="29" t="s">
        <v>75</v>
      </c>
      <c r="B23" s="26">
        <v>1500</v>
      </c>
      <c r="C23" s="26">
        <v>1500</v>
      </c>
      <c r="D23" s="42">
        <f t="shared" si="0"/>
        <v>100</v>
      </c>
    </row>
    <row r="24" spans="1:4" x14ac:dyDescent="0.4">
      <c r="A24" s="26" t="s">
        <v>75</v>
      </c>
      <c r="B24" s="26">
        <v>1500</v>
      </c>
      <c r="C24" s="26">
        <v>1500</v>
      </c>
      <c r="D24" s="42">
        <f t="shared" si="0"/>
        <v>100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workbookViewId="0">
      <selection activeCell="A12" sqref="A12"/>
    </sheetView>
  </sheetViews>
  <sheetFormatPr defaultColWidth="9" defaultRowHeight="21" x14ac:dyDescent="0.4"/>
  <cols>
    <col min="1" max="1" width="55.5" style="10" customWidth="1"/>
    <col min="2" max="16384" width="9" style="10"/>
  </cols>
  <sheetData>
    <row r="1" spans="1:4" x14ac:dyDescent="0.4">
      <c r="A1" s="68" t="s">
        <v>88</v>
      </c>
      <c r="B1" s="69"/>
      <c r="C1" s="69"/>
      <c r="D1" s="69"/>
    </row>
    <row r="2" spans="1:4" x14ac:dyDescent="0.35">
      <c r="A2" s="33"/>
      <c r="B2" s="33"/>
      <c r="C2" s="33"/>
      <c r="D2" s="33"/>
    </row>
    <row r="3" spans="1:4" x14ac:dyDescent="0.4">
      <c r="A3" s="11" t="s">
        <v>5</v>
      </c>
      <c r="B3" s="11" t="s">
        <v>6</v>
      </c>
      <c r="C3" s="11" t="s">
        <v>136</v>
      </c>
      <c r="D3" s="11" t="s">
        <v>137</v>
      </c>
    </row>
    <row r="4" spans="1:4" x14ac:dyDescent="0.4">
      <c r="A4" s="32" t="s">
        <v>138</v>
      </c>
      <c r="B4" s="46">
        <f>SUM(B5+B8+B13+B17+B22+B27+B33+B39+B44+B50+B54+B58+B61+B63+B67+B72+B76+B79+B85+B88+B92+B96+B100+B102+B104+B106)</f>
        <v>9000</v>
      </c>
      <c r="C4" s="46">
        <v>9811</v>
      </c>
      <c r="D4" s="46">
        <v>9590</v>
      </c>
    </row>
    <row r="5" spans="1:4" x14ac:dyDescent="0.4">
      <c r="A5" s="7" t="s">
        <v>15</v>
      </c>
      <c r="B5" s="9">
        <v>560</v>
      </c>
      <c r="C5" s="9">
        <v>587</v>
      </c>
      <c r="D5" s="9">
        <v>572</v>
      </c>
    </row>
    <row r="6" spans="1:4" x14ac:dyDescent="0.4">
      <c r="A6" s="5" t="s">
        <v>17</v>
      </c>
      <c r="B6" s="9">
        <v>20</v>
      </c>
      <c r="C6" s="9">
        <v>20</v>
      </c>
      <c r="D6" s="9">
        <v>20</v>
      </c>
    </row>
    <row r="7" spans="1:4" x14ac:dyDescent="0.4">
      <c r="A7" s="5" t="s">
        <v>16</v>
      </c>
      <c r="B7" s="9">
        <v>540</v>
      </c>
      <c r="C7" s="9">
        <v>567</v>
      </c>
      <c r="D7" s="9">
        <v>552</v>
      </c>
    </row>
    <row r="8" spans="1:4" x14ac:dyDescent="0.4">
      <c r="A8" s="7" t="s">
        <v>18</v>
      </c>
      <c r="B8" s="9">
        <v>320</v>
      </c>
      <c r="C8" s="9">
        <v>360</v>
      </c>
      <c r="D8" s="9">
        <v>353</v>
      </c>
    </row>
    <row r="9" spans="1:4" x14ac:dyDescent="0.4">
      <c r="A9" s="5" t="s">
        <v>21</v>
      </c>
      <c r="B9" s="9">
        <v>80</v>
      </c>
      <c r="C9" s="9">
        <v>85</v>
      </c>
      <c r="D9" s="9">
        <v>82</v>
      </c>
    </row>
    <row r="10" spans="1:4" x14ac:dyDescent="0.4">
      <c r="A10" s="5" t="s">
        <v>91</v>
      </c>
      <c r="B10" s="9">
        <v>20</v>
      </c>
      <c r="C10" s="9">
        <v>22</v>
      </c>
      <c r="D10" s="9">
        <v>21</v>
      </c>
    </row>
    <row r="11" spans="1:4" x14ac:dyDescent="0.4">
      <c r="A11" s="5" t="s">
        <v>20</v>
      </c>
      <c r="B11" s="9">
        <v>80</v>
      </c>
      <c r="C11" s="9">
        <v>82</v>
      </c>
      <c r="D11" s="9">
        <v>82</v>
      </c>
    </row>
    <row r="12" spans="1:4" x14ac:dyDescent="0.4">
      <c r="A12" s="5" t="s">
        <v>19</v>
      </c>
      <c r="B12" s="9">
        <v>140</v>
      </c>
      <c r="C12" s="9">
        <v>171</v>
      </c>
      <c r="D12" s="9">
        <v>168</v>
      </c>
    </row>
    <row r="13" spans="1:4" x14ac:dyDescent="0.4">
      <c r="A13" s="7" t="s">
        <v>22</v>
      </c>
      <c r="B13" s="9">
        <v>400</v>
      </c>
      <c r="C13" s="9">
        <v>440</v>
      </c>
      <c r="D13" s="9">
        <v>440</v>
      </c>
    </row>
    <row r="14" spans="1:4" x14ac:dyDescent="0.4">
      <c r="A14" s="5" t="s">
        <v>25</v>
      </c>
      <c r="B14" s="9">
        <v>40</v>
      </c>
      <c r="C14" s="9">
        <v>40</v>
      </c>
      <c r="D14" s="9">
        <v>40</v>
      </c>
    </row>
    <row r="15" spans="1:4" x14ac:dyDescent="0.4">
      <c r="A15" s="5" t="s">
        <v>24</v>
      </c>
      <c r="B15" s="9">
        <v>20</v>
      </c>
      <c r="C15" s="9">
        <v>20</v>
      </c>
      <c r="D15" s="9">
        <v>20</v>
      </c>
    </row>
    <row r="16" spans="1:4" x14ac:dyDescent="0.4">
      <c r="A16" s="5" t="s">
        <v>23</v>
      </c>
      <c r="B16" s="9">
        <v>340</v>
      </c>
      <c r="C16" s="9">
        <v>380</v>
      </c>
      <c r="D16" s="9">
        <v>380</v>
      </c>
    </row>
    <row r="17" spans="1:4" x14ac:dyDescent="0.4">
      <c r="A17" s="7" t="s">
        <v>26</v>
      </c>
      <c r="B17" s="9">
        <v>200</v>
      </c>
      <c r="C17" s="9">
        <v>208</v>
      </c>
      <c r="D17" s="9">
        <v>208</v>
      </c>
    </row>
    <row r="18" spans="1:4" x14ac:dyDescent="0.4">
      <c r="A18" s="5" t="s">
        <v>29</v>
      </c>
      <c r="B18" s="9">
        <v>60</v>
      </c>
      <c r="C18" s="9">
        <v>60</v>
      </c>
      <c r="D18" s="9">
        <v>60</v>
      </c>
    </row>
    <row r="19" spans="1:4" x14ac:dyDescent="0.4">
      <c r="A19" s="5" t="s">
        <v>92</v>
      </c>
      <c r="B19" s="9">
        <v>40</v>
      </c>
      <c r="C19" s="9">
        <v>41</v>
      </c>
      <c r="D19" s="9">
        <v>41</v>
      </c>
    </row>
    <row r="20" spans="1:4" x14ac:dyDescent="0.4">
      <c r="A20" s="5" t="s">
        <v>28</v>
      </c>
      <c r="B20" s="9">
        <v>40</v>
      </c>
      <c r="C20" s="9">
        <v>40</v>
      </c>
      <c r="D20" s="9">
        <v>40</v>
      </c>
    </row>
    <row r="21" spans="1:4" x14ac:dyDescent="0.4">
      <c r="A21" s="5" t="s">
        <v>27</v>
      </c>
      <c r="B21" s="9">
        <v>60</v>
      </c>
      <c r="C21" s="9">
        <v>67</v>
      </c>
      <c r="D21" s="9">
        <v>67</v>
      </c>
    </row>
    <row r="22" spans="1:4" x14ac:dyDescent="0.4">
      <c r="A22" s="7" t="s">
        <v>30</v>
      </c>
      <c r="B22" s="9">
        <v>580</v>
      </c>
      <c r="C22" s="9">
        <v>654</v>
      </c>
      <c r="D22" s="9">
        <v>633</v>
      </c>
    </row>
    <row r="23" spans="1:4" x14ac:dyDescent="0.4">
      <c r="A23" s="5" t="s">
        <v>32</v>
      </c>
      <c r="B23" s="9">
        <v>80</v>
      </c>
      <c r="C23" s="9">
        <v>99</v>
      </c>
      <c r="D23" s="9">
        <v>93</v>
      </c>
    </row>
    <row r="24" spans="1:4" x14ac:dyDescent="0.4">
      <c r="A24" s="5" t="s">
        <v>33</v>
      </c>
      <c r="B24" s="9">
        <v>120</v>
      </c>
      <c r="C24" s="9">
        <v>130</v>
      </c>
      <c r="D24" s="9">
        <v>130</v>
      </c>
    </row>
    <row r="25" spans="1:4" x14ac:dyDescent="0.4">
      <c r="A25" s="5" t="s">
        <v>34</v>
      </c>
      <c r="B25" s="9">
        <v>100</v>
      </c>
      <c r="C25" s="9">
        <v>111</v>
      </c>
      <c r="D25" s="9">
        <v>111</v>
      </c>
    </row>
    <row r="26" spans="1:4" x14ac:dyDescent="0.4">
      <c r="A26" s="5" t="s">
        <v>31</v>
      </c>
      <c r="B26" s="9">
        <v>280</v>
      </c>
      <c r="C26" s="9">
        <v>314</v>
      </c>
      <c r="D26" s="9">
        <v>299</v>
      </c>
    </row>
    <row r="27" spans="1:4" x14ac:dyDescent="0.4">
      <c r="A27" s="7" t="s">
        <v>35</v>
      </c>
      <c r="B27" s="9">
        <v>1120</v>
      </c>
      <c r="C27" s="9">
        <v>1162</v>
      </c>
      <c r="D27" s="9">
        <v>1139</v>
      </c>
    </row>
    <row r="28" spans="1:4" x14ac:dyDescent="0.4">
      <c r="A28" s="5" t="s">
        <v>38</v>
      </c>
      <c r="B28" s="9">
        <v>152</v>
      </c>
      <c r="C28" s="9">
        <v>158</v>
      </c>
      <c r="D28" s="9">
        <v>155</v>
      </c>
    </row>
    <row r="29" spans="1:4" x14ac:dyDescent="0.4">
      <c r="A29" s="5" t="s">
        <v>37</v>
      </c>
      <c r="B29" s="9">
        <v>120</v>
      </c>
      <c r="C29" s="9">
        <v>120</v>
      </c>
      <c r="D29" s="9">
        <v>120</v>
      </c>
    </row>
    <row r="30" spans="1:4" x14ac:dyDescent="0.4">
      <c r="A30" s="5" t="s">
        <v>39</v>
      </c>
      <c r="B30" s="9">
        <v>180</v>
      </c>
      <c r="C30" s="9">
        <v>188</v>
      </c>
      <c r="D30" s="9">
        <v>179</v>
      </c>
    </row>
    <row r="31" spans="1:4" x14ac:dyDescent="0.4">
      <c r="A31" s="5" t="s">
        <v>40</v>
      </c>
      <c r="B31" s="9">
        <v>120</v>
      </c>
      <c r="C31" s="9">
        <v>129</v>
      </c>
      <c r="D31" s="9">
        <v>129</v>
      </c>
    </row>
    <row r="32" spans="1:4" x14ac:dyDescent="0.4">
      <c r="A32" s="5" t="s">
        <v>36</v>
      </c>
      <c r="B32" s="9">
        <v>548</v>
      </c>
      <c r="C32" s="9">
        <v>567</v>
      </c>
      <c r="D32" s="9">
        <v>556</v>
      </c>
    </row>
    <row r="33" spans="1:4" x14ac:dyDescent="0.4">
      <c r="A33" s="7" t="s">
        <v>41</v>
      </c>
      <c r="B33" s="9">
        <v>780</v>
      </c>
      <c r="C33" s="9">
        <v>827</v>
      </c>
      <c r="D33" s="9">
        <v>817</v>
      </c>
    </row>
    <row r="34" spans="1:4" x14ac:dyDescent="0.4">
      <c r="A34" s="5" t="s">
        <v>45</v>
      </c>
      <c r="B34" s="9">
        <v>120</v>
      </c>
      <c r="C34" s="9">
        <v>124</v>
      </c>
      <c r="D34" s="9">
        <v>124</v>
      </c>
    </row>
    <row r="35" spans="1:4" x14ac:dyDescent="0.4">
      <c r="A35" s="5" t="s">
        <v>44</v>
      </c>
      <c r="B35" s="9">
        <v>80</v>
      </c>
      <c r="C35" s="9">
        <v>91</v>
      </c>
      <c r="D35" s="9">
        <v>91</v>
      </c>
    </row>
    <row r="36" spans="1:4" x14ac:dyDescent="0.4">
      <c r="A36" s="5" t="s">
        <v>43</v>
      </c>
      <c r="B36" s="9">
        <v>60</v>
      </c>
      <c r="C36" s="9">
        <v>64</v>
      </c>
      <c r="D36" s="9">
        <v>64</v>
      </c>
    </row>
    <row r="37" spans="1:4" x14ac:dyDescent="0.4">
      <c r="A37" s="5" t="s">
        <v>93</v>
      </c>
      <c r="B37" s="9">
        <v>100</v>
      </c>
      <c r="C37" s="9">
        <v>100</v>
      </c>
      <c r="D37" s="9">
        <v>100</v>
      </c>
    </row>
    <row r="38" spans="1:4" x14ac:dyDescent="0.4">
      <c r="A38" s="5" t="s">
        <v>42</v>
      </c>
      <c r="B38" s="9">
        <v>420</v>
      </c>
      <c r="C38" s="9">
        <v>448</v>
      </c>
      <c r="D38" s="9">
        <v>438</v>
      </c>
    </row>
    <row r="39" spans="1:4" x14ac:dyDescent="0.4">
      <c r="A39" s="7" t="s">
        <v>12</v>
      </c>
      <c r="B39" s="9">
        <v>600</v>
      </c>
      <c r="C39" s="9">
        <v>624</v>
      </c>
      <c r="D39" s="9">
        <v>606</v>
      </c>
    </row>
    <row r="40" spans="1:4" x14ac:dyDescent="0.4">
      <c r="A40" s="5" t="s">
        <v>46</v>
      </c>
      <c r="B40" s="9">
        <v>156</v>
      </c>
      <c r="C40" s="9">
        <v>158</v>
      </c>
      <c r="D40" s="9">
        <v>158</v>
      </c>
    </row>
    <row r="41" spans="1:4" x14ac:dyDescent="0.4">
      <c r="A41" s="5" t="s">
        <v>47</v>
      </c>
      <c r="B41" s="9">
        <v>80</v>
      </c>
      <c r="C41" s="9">
        <v>91</v>
      </c>
      <c r="D41" s="9">
        <v>89</v>
      </c>
    </row>
    <row r="42" spans="1:4" x14ac:dyDescent="0.4">
      <c r="A42" s="5" t="s">
        <v>48</v>
      </c>
      <c r="B42" s="9">
        <v>120</v>
      </c>
      <c r="C42" s="9">
        <v>129</v>
      </c>
      <c r="D42" s="9">
        <v>129</v>
      </c>
    </row>
    <row r="43" spans="1:4" x14ac:dyDescent="0.4">
      <c r="A43" s="5" t="s">
        <v>13</v>
      </c>
      <c r="B43" s="9">
        <v>244</v>
      </c>
      <c r="C43" s="9">
        <v>246</v>
      </c>
      <c r="D43" s="9">
        <v>230</v>
      </c>
    </row>
    <row r="44" spans="1:4" x14ac:dyDescent="0.4">
      <c r="A44" s="7" t="s">
        <v>49</v>
      </c>
      <c r="B44" s="9">
        <v>520</v>
      </c>
      <c r="C44" s="9">
        <v>579</v>
      </c>
      <c r="D44" s="9">
        <v>550</v>
      </c>
    </row>
    <row r="45" spans="1:4" x14ac:dyDescent="0.4">
      <c r="A45" s="5" t="s">
        <v>94</v>
      </c>
      <c r="B45" s="9">
        <v>100</v>
      </c>
      <c r="C45" s="9">
        <v>115</v>
      </c>
      <c r="D45" s="9">
        <v>109</v>
      </c>
    </row>
    <row r="46" spans="1:4" x14ac:dyDescent="0.4">
      <c r="A46" s="5" t="s">
        <v>53</v>
      </c>
      <c r="B46" s="9">
        <v>120</v>
      </c>
      <c r="C46" s="9">
        <v>130</v>
      </c>
      <c r="D46" s="9">
        <v>126</v>
      </c>
    </row>
    <row r="47" spans="1:4" x14ac:dyDescent="0.4">
      <c r="A47" s="5" t="s">
        <v>51</v>
      </c>
      <c r="B47" s="9">
        <v>40</v>
      </c>
      <c r="C47" s="9">
        <v>40</v>
      </c>
      <c r="D47" s="9">
        <v>40</v>
      </c>
    </row>
    <row r="48" spans="1:4" x14ac:dyDescent="0.4">
      <c r="A48" s="5" t="s">
        <v>52</v>
      </c>
      <c r="B48" s="9">
        <v>20</v>
      </c>
      <c r="C48" s="9">
        <v>25</v>
      </c>
      <c r="D48" s="9">
        <v>25</v>
      </c>
    </row>
    <row r="49" spans="1:4" x14ac:dyDescent="0.4">
      <c r="A49" s="5" t="s">
        <v>50</v>
      </c>
      <c r="B49" s="9">
        <v>240</v>
      </c>
      <c r="C49" s="9">
        <v>269</v>
      </c>
      <c r="D49" s="9">
        <v>250</v>
      </c>
    </row>
    <row r="50" spans="1:4" x14ac:dyDescent="0.4">
      <c r="A50" s="7" t="s">
        <v>54</v>
      </c>
      <c r="B50" s="9">
        <v>273</v>
      </c>
      <c r="C50" s="9">
        <v>305</v>
      </c>
      <c r="D50" s="9">
        <v>298</v>
      </c>
    </row>
    <row r="51" spans="1:4" x14ac:dyDescent="0.4">
      <c r="A51" s="5" t="s">
        <v>55</v>
      </c>
      <c r="B51" s="9">
        <v>138</v>
      </c>
      <c r="C51" s="9">
        <v>154</v>
      </c>
      <c r="D51" s="9">
        <v>148</v>
      </c>
    </row>
    <row r="52" spans="1:4" ht="20.25" customHeight="1" x14ac:dyDescent="0.4">
      <c r="A52" s="5" t="s">
        <v>56</v>
      </c>
      <c r="B52" s="9">
        <v>80</v>
      </c>
      <c r="C52" s="9">
        <v>94</v>
      </c>
      <c r="D52" s="9">
        <v>93</v>
      </c>
    </row>
    <row r="53" spans="1:4" x14ac:dyDescent="0.4">
      <c r="A53" s="5" t="s">
        <v>57</v>
      </c>
      <c r="B53" s="9">
        <v>55</v>
      </c>
      <c r="C53" s="9">
        <v>57</v>
      </c>
      <c r="D53" s="9">
        <v>57</v>
      </c>
    </row>
    <row r="54" spans="1:4" x14ac:dyDescent="0.4">
      <c r="A54" s="7" t="s">
        <v>58</v>
      </c>
      <c r="B54" s="9">
        <v>470</v>
      </c>
      <c r="C54" s="9">
        <v>537</v>
      </c>
      <c r="D54" s="9">
        <v>523</v>
      </c>
    </row>
    <row r="55" spans="1:4" x14ac:dyDescent="0.4">
      <c r="A55" s="5" t="s">
        <v>60</v>
      </c>
      <c r="B55" s="9">
        <v>100</v>
      </c>
      <c r="C55" s="9">
        <v>131</v>
      </c>
      <c r="D55" s="9">
        <v>124</v>
      </c>
    </row>
    <row r="56" spans="1:4" x14ac:dyDescent="0.4">
      <c r="A56" s="5" t="s">
        <v>61</v>
      </c>
      <c r="B56" s="9">
        <v>80</v>
      </c>
      <c r="C56" s="9">
        <v>80</v>
      </c>
      <c r="D56" s="9">
        <v>80</v>
      </c>
    </row>
    <row r="57" spans="1:4" x14ac:dyDescent="0.4">
      <c r="A57" s="5" t="s">
        <v>59</v>
      </c>
      <c r="B57" s="9">
        <v>290</v>
      </c>
      <c r="C57" s="9">
        <v>326</v>
      </c>
      <c r="D57" s="9">
        <v>319</v>
      </c>
    </row>
    <row r="58" spans="1:4" x14ac:dyDescent="0.4">
      <c r="A58" s="7" t="s">
        <v>95</v>
      </c>
      <c r="B58" s="9">
        <v>278</v>
      </c>
      <c r="C58" s="9">
        <v>285</v>
      </c>
      <c r="D58" s="9">
        <v>272</v>
      </c>
    </row>
    <row r="59" spans="1:4" x14ac:dyDescent="0.4">
      <c r="A59" s="5" t="s">
        <v>96</v>
      </c>
      <c r="B59" s="9">
        <v>58</v>
      </c>
      <c r="C59" s="9">
        <v>58</v>
      </c>
      <c r="D59" s="9">
        <v>52</v>
      </c>
    </row>
    <row r="60" spans="1:4" x14ac:dyDescent="0.4">
      <c r="A60" s="5" t="s">
        <v>97</v>
      </c>
      <c r="B60" s="9">
        <v>220</v>
      </c>
      <c r="C60" s="9">
        <v>227</v>
      </c>
      <c r="D60" s="9">
        <v>220</v>
      </c>
    </row>
    <row r="61" spans="1:4" x14ac:dyDescent="0.4">
      <c r="A61" s="7" t="s">
        <v>62</v>
      </c>
      <c r="B61" s="9">
        <v>100</v>
      </c>
      <c r="C61" s="9">
        <v>103</v>
      </c>
      <c r="D61" s="9">
        <v>103</v>
      </c>
    </row>
    <row r="62" spans="1:4" x14ac:dyDescent="0.4">
      <c r="A62" s="5" t="s">
        <v>62</v>
      </c>
      <c r="B62" s="9">
        <v>100</v>
      </c>
      <c r="C62" s="9">
        <v>103</v>
      </c>
      <c r="D62" s="9">
        <v>103</v>
      </c>
    </row>
    <row r="63" spans="1:4" x14ac:dyDescent="0.4">
      <c r="A63" s="7" t="s">
        <v>84</v>
      </c>
      <c r="B63" s="9">
        <v>280</v>
      </c>
      <c r="C63" s="9">
        <v>296</v>
      </c>
      <c r="D63" s="9">
        <v>292</v>
      </c>
    </row>
    <row r="64" spans="1:4" x14ac:dyDescent="0.4">
      <c r="A64" s="5" t="s">
        <v>84</v>
      </c>
      <c r="B64" s="9">
        <v>100</v>
      </c>
      <c r="C64" s="9">
        <v>101</v>
      </c>
      <c r="D64" s="9">
        <v>101</v>
      </c>
    </row>
    <row r="65" spans="1:4" x14ac:dyDescent="0.4">
      <c r="A65" s="5" t="s">
        <v>86</v>
      </c>
      <c r="B65" s="9">
        <v>80</v>
      </c>
      <c r="C65" s="9">
        <v>88</v>
      </c>
      <c r="D65" s="9">
        <v>88</v>
      </c>
    </row>
    <row r="66" spans="1:4" x14ac:dyDescent="0.4">
      <c r="A66" s="5" t="s">
        <v>85</v>
      </c>
      <c r="B66" s="9">
        <v>100</v>
      </c>
      <c r="C66" s="9">
        <v>107</v>
      </c>
      <c r="D66" s="9">
        <v>103</v>
      </c>
    </row>
    <row r="67" spans="1:4" x14ac:dyDescent="0.4">
      <c r="A67" s="7" t="s">
        <v>81</v>
      </c>
      <c r="B67" s="9">
        <v>180</v>
      </c>
      <c r="C67" s="9">
        <v>195</v>
      </c>
      <c r="D67" s="9">
        <v>188</v>
      </c>
    </row>
    <row r="68" spans="1:4" x14ac:dyDescent="0.4">
      <c r="A68" s="5" t="s">
        <v>98</v>
      </c>
      <c r="B68" s="9">
        <v>60</v>
      </c>
      <c r="C68" s="9">
        <v>62</v>
      </c>
      <c r="D68" s="9">
        <v>61</v>
      </c>
    </row>
    <row r="69" spans="1:4" x14ac:dyDescent="0.4">
      <c r="A69" s="5" t="s">
        <v>83</v>
      </c>
      <c r="B69" s="9">
        <v>60</v>
      </c>
      <c r="C69" s="9">
        <v>68</v>
      </c>
      <c r="D69" s="9">
        <v>68</v>
      </c>
    </row>
    <row r="70" spans="1:4" x14ac:dyDescent="0.4">
      <c r="A70" s="5" t="s">
        <v>82</v>
      </c>
      <c r="B70" s="9">
        <v>40</v>
      </c>
      <c r="C70" s="9">
        <v>45</v>
      </c>
      <c r="D70" s="9">
        <v>39</v>
      </c>
    </row>
    <row r="71" spans="1:4" x14ac:dyDescent="0.4">
      <c r="A71" s="5" t="s">
        <v>81</v>
      </c>
      <c r="B71" s="9">
        <v>20</v>
      </c>
      <c r="C71" s="9">
        <v>20</v>
      </c>
      <c r="D71" s="9">
        <v>20</v>
      </c>
    </row>
    <row r="72" spans="1:4" x14ac:dyDescent="0.4">
      <c r="A72" s="7" t="s">
        <v>103</v>
      </c>
      <c r="B72" s="9">
        <v>140</v>
      </c>
      <c r="C72" s="9">
        <v>155</v>
      </c>
      <c r="D72" s="9">
        <v>155</v>
      </c>
    </row>
    <row r="73" spans="1:4" x14ac:dyDescent="0.4">
      <c r="A73" s="5" t="s">
        <v>105</v>
      </c>
      <c r="B73" s="9">
        <v>60</v>
      </c>
      <c r="C73" s="9">
        <v>65</v>
      </c>
      <c r="D73" s="9">
        <v>65</v>
      </c>
    </row>
    <row r="74" spans="1:4" x14ac:dyDescent="0.4">
      <c r="A74" s="5" t="s">
        <v>104</v>
      </c>
      <c r="B74" s="9">
        <v>40</v>
      </c>
      <c r="C74" s="9">
        <v>50</v>
      </c>
      <c r="D74" s="9">
        <v>50</v>
      </c>
    </row>
    <row r="75" spans="1:4" x14ac:dyDescent="0.4">
      <c r="A75" s="5" t="s">
        <v>103</v>
      </c>
      <c r="B75" s="9">
        <v>40</v>
      </c>
      <c r="C75" s="9">
        <v>40</v>
      </c>
      <c r="D75" s="9">
        <v>40</v>
      </c>
    </row>
    <row r="76" spans="1:4" x14ac:dyDescent="0.4">
      <c r="A76" s="7" t="s">
        <v>78</v>
      </c>
      <c r="B76" s="9">
        <v>60</v>
      </c>
      <c r="C76" s="9">
        <v>80</v>
      </c>
      <c r="D76" s="9">
        <v>80</v>
      </c>
    </row>
    <row r="77" spans="1:4" x14ac:dyDescent="0.4">
      <c r="A77" s="5" t="s">
        <v>79</v>
      </c>
      <c r="B77" s="9">
        <v>40</v>
      </c>
      <c r="C77" s="9">
        <v>40</v>
      </c>
      <c r="D77" s="9">
        <v>40</v>
      </c>
    </row>
    <row r="78" spans="1:4" x14ac:dyDescent="0.4">
      <c r="A78" s="5" t="s">
        <v>78</v>
      </c>
      <c r="B78" s="9">
        <v>20</v>
      </c>
      <c r="C78" s="9">
        <v>40</v>
      </c>
      <c r="D78" s="9">
        <v>40</v>
      </c>
    </row>
    <row r="79" spans="1:4" x14ac:dyDescent="0.4">
      <c r="A79" s="7" t="s">
        <v>63</v>
      </c>
      <c r="B79" s="9">
        <v>560</v>
      </c>
      <c r="C79" s="9">
        <v>553</v>
      </c>
      <c r="D79" s="9">
        <v>545</v>
      </c>
    </row>
    <row r="80" spans="1:4" x14ac:dyDescent="0.4">
      <c r="A80" s="5" t="s">
        <v>77</v>
      </c>
      <c r="B80" s="9">
        <v>140</v>
      </c>
      <c r="C80" s="9">
        <v>120</v>
      </c>
      <c r="D80" s="9">
        <v>120</v>
      </c>
    </row>
    <row r="81" spans="1:4" x14ac:dyDescent="0.4">
      <c r="A81" s="5" t="s">
        <v>76</v>
      </c>
      <c r="B81" s="9">
        <v>60</v>
      </c>
      <c r="C81" s="9">
        <v>60</v>
      </c>
      <c r="D81" s="9">
        <v>60</v>
      </c>
    </row>
    <row r="82" spans="1:4" x14ac:dyDescent="0.4">
      <c r="A82" s="5" t="s">
        <v>64</v>
      </c>
      <c r="B82" s="9">
        <v>80</v>
      </c>
      <c r="C82" s="9">
        <v>80</v>
      </c>
      <c r="D82" s="9">
        <v>80</v>
      </c>
    </row>
    <row r="83" spans="1:4" x14ac:dyDescent="0.4">
      <c r="A83" s="5" t="s">
        <v>65</v>
      </c>
      <c r="B83" s="9">
        <v>40</v>
      </c>
      <c r="C83" s="9">
        <v>40</v>
      </c>
      <c r="D83" s="9">
        <v>40</v>
      </c>
    </row>
    <row r="84" spans="1:4" x14ac:dyDescent="0.4">
      <c r="A84" s="5" t="s">
        <v>63</v>
      </c>
      <c r="B84" s="9">
        <v>240</v>
      </c>
      <c r="C84" s="9">
        <v>253</v>
      </c>
      <c r="D84" s="9">
        <v>245</v>
      </c>
    </row>
    <row r="85" spans="1:4" x14ac:dyDescent="0.4">
      <c r="A85" s="7" t="s">
        <v>66</v>
      </c>
      <c r="B85" s="9">
        <v>410</v>
      </c>
      <c r="C85" s="9">
        <v>443</v>
      </c>
      <c r="D85" s="9">
        <v>437</v>
      </c>
    </row>
    <row r="86" spans="1:4" x14ac:dyDescent="0.4">
      <c r="A86" s="5" t="s">
        <v>67</v>
      </c>
      <c r="B86" s="9">
        <v>110</v>
      </c>
      <c r="C86" s="9">
        <v>110</v>
      </c>
      <c r="D86" s="9">
        <v>110</v>
      </c>
    </row>
    <row r="87" spans="1:4" x14ac:dyDescent="0.4">
      <c r="A87" s="5" t="s">
        <v>66</v>
      </c>
      <c r="B87" s="9">
        <v>300</v>
      </c>
      <c r="C87" s="9">
        <v>333</v>
      </c>
      <c r="D87" s="9">
        <v>327</v>
      </c>
    </row>
    <row r="88" spans="1:4" x14ac:dyDescent="0.4">
      <c r="A88" s="7" t="s">
        <v>68</v>
      </c>
      <c r="B88" s="9">
        <v>157</v>
      </c>
      <c r="C88" s="9">
        <v>173</v>
      </c>
      <c r="D88" s="9">
        <v>171</v>
      </c>
    </row>
    <row r="89" spans="1:4" x14ac:dyDescent="0.4">
      <c r="A89" s="5" t="s">
        <v>69</v>
      </c>
      <c r="B89" s="9">
        <v>20</v>
      </c>
      <c r="C89" s="9">
        <v>20</v>
      </c>
      <c r="D89" s="9">
        <v>20</v>
      </c>
    </row>
    <row r="90" spans="1:4" x14ac:dyDescent="0.4">
      <c r="A90" s="5" t="s">
        <v>70</v>
      </c>
      <c r="B90" s="9">
        <v>55</v>
      </c>
      <c r="C90" s="9">
        <v>55</v>
      </c>
      <c r="D90" s="9">
        <v>53</v>
      </c>
    </row>
    <row r="91" spans="1:4" x14ac:dyDescent="0.4">
      <c r="A91" s="5" t="s">
        <v>68</v>
      </c>
      <c r="B91" s="9">
        <v>82</v>
      </c>
      <c r="C91" s="9">
        <v>98</v>
      </c>
      <c r="D91" s="9">
        <v>98</v>
      </c>
    </row>
    <row r="92" spans="1:4" x14ac:dyDescent="0.4">
      <c r="A92" s="7" t="s">
        <v>71</v>
      </c>
      <c r="B92" s="9">
        <v>300</v>
      </c>
      <c r="C92" s="9">
        <v>329</v>
      </c>
      <c r="D92" s="9">
        <v>314</v>
      </c>
    </row>
    <row r="93" spans="1:4" x14ac:dyDescent="0.4">
      <c r="A93" s="5" t="s">
        <v>99</v>
      </c>
      <c r="B93" s="9">
        <v>100</v>
      </c>
      <c r="C93" s="9">
        <v>114</v>
      </c>
      <c r="D93" s="9">
        <v>111</v>
      </c>
    </row>
    <row r="94" spans="1:4" x14ac:dyDescent="0.4">
      <c r="A94" s="5" t="s">
        <v>72</v>
      </c>
      <c r="B94" s="9">
        <v>80</v>
      </c>
      <c r="C94" s="9">
        <v>81</v>
      </c>
      <c r="D94" s="9">
        <v>81</v>
      </c>
    </row>
    <row r="95" spans="1:4" x14ac:dyDescent="0.4">
      <c r="A95" s="5" t="s">
        <v>71</v>
      </c>
      <c r="B95" s="9">
        <v>120</v>
      </c>
      <c r="C95" s="9">
        <v>134</v>
      </c>
      <c r="D95" s="9">
        <v>122</v>
      </c>
    </row>
    <row r="96" spans="1:4" x14ac:dyDescent="0.4">
      <c r="A96" s="7" t="s">
        <v>73</v>
      </c>
      <c r="B96" s="9">
        <v>242</v>
      </c>
      <c r="C96" s="9">
        <v>242</v>
      </c>
      <c r="D96" s="9">
        <v>232</v>
      </c>
    </row>
    <row r="97" spans="1:4" x14ac:dyDescent="0.4">
      <c r="A97" s="5" t="s">
        <v>100</v>
      </c>
      <c r="B97" s="9">
        <v>56</v>
      </c>
      <c r="C97" s="9">
        <v>56</v>
      </c>
      <c r="D97" s="9">
        <v>56</v>
      </c>
    </row>
    <row r="98" spans="1:4" x14ac:dyDescent="0.4">
      <c r="A98" s="5" t="s">
        <v>74</v>
      </c>
      <c r="B98" s="9">
        <v>56</v>
      </c>
      <c r="C98" s="9">
        <v>56</v>
      </c>
      <c r="D98" s="9">
        <v>46</v>
      </c>
    </row>
    <row r="99" spans="1:4" x14ac:dyDescent="0.4">
      <c r="A99" s="5" t="s">
        <v>73</v>
      </c>
      <c r="B99" s="9">
        <v>130</v>
      </c>
      <c r="C99" s="9">
        <v>130</v>
      </c>
      <c r="D99" s="9">
        <v>130</v>
      </c>
    </row>
    <row r="100" spans="1:4" x14ac:dyDescent="0.4">
      <c r="A100" s="7" t="s">
        <v>101</v>
      </c>
      <c r="B100" s="9">
        <v>160</v>
      </c>
      <c r="C100" s="9">
        <v>165</v>
      </c>
      <c r="D100" s="9">
        <v>165</v>
      </c>
    </row>
    <row r="101" spans="1:4" x14ac:dyDescent="0.4">
      <c r="A101" s="5" t="s">
        <v>101</v>
      </c>
      <c r="B101" s="9">
        <v>160</v>
      </c>
      <c r="C101" s="9">
        <v>165</v>
      </c>
      <c r="D101" s="9">
        <v>165</v>
      </c>
    </row>
    <row r="102" spans="1:4" x14ac:dyDescent="0.4">
      <c r="A102" s="7" t="s">
        <v>102</v>
      </c>
      <c r="B102" s="9">
        <v>130</v>
      </c>
      <c r="C102" s="9">
        <v>140</v>
      </c>
      <c r="D102" s="9">
        <v>140</v>
      </c>
    </row>
    <row r="103" spans="1:4" x14ac:dyDescent="0.4">
      <c r="A103" s="5" t="s">
        <v>102</v>
      </c>
      <c r="B103" s="9">
        <v>130</v>
      </c>
      <c r="C103" s="9">
        <v>140</v>
      </c>
      <c r="D103" s="9">
        <v>140</v>
      </c>
    </row>
    <row r="104" spans="1:4" x14ac:dyDescent="0.4">
      <c r="A104" s="7" t="s">
        <v>75</v>
      </c>
      <c r="B104" s="9">
        <v>80</v>
      </c>
      <c r="C104" s="9">
        <v>84</v>
      </c>
      <c r="D104" s="9">
        <v>75</v>
      </c>
    </row>
    <row r="105" spans="1:4" x14ac:dyDescent="0.4">
      <c r="A105" s="5" t="s">
        <v>75</v>
      </c>
      <c r="B105" s="9">
        <v>80</v>
      </c>
      <c r="C105" s="9">
        <v>84</v>
      </c>
      <c r="D105" s="9">
        <v>75</v>
      </c>
    </row>
    <row r="106" spans="1:4" x14ac:dyDescent="0.4">
      <c r="A106" s="5" t="s">
        <v>90</v>
      </c>
      <c r="B106" s="9">
        <v>100</v>
      </c>
      <c r="C106" s="9">
        <v>285</v>
      </c>
      <c r="D106" s="9">
        <v>282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workbookViewId="0">
      <selection activeCell="A4" sqref="A4:D4"/>
    </sheetView>
  </sheetViews>
  <sheetFormatPr defaultColWidth="9" defaultRowHeight="21" x14ac:dyDescent="0.4"/>
  <cols>
    <col min="1" max="1" width="51.19921875" style="10" customWidth="1"/>
    <col min="2" max="16384" width="9" style="10"/>
  </cols>
  <sheetData>
    <row r="1" spans="1:4" x14ac:dyDescent="0.4">
      <c r="A1" s="68" t="s">
        <v>108</v>
      </c>
      <c r="B1" s="69"/>
      <c r="C1" s="69"/>
      <c r="D1" s="69"/>
    </row>
    <row r="3" spans="1:4" x14ac:dyDescent="0.4">
      <c r="A3" s="11" t="s">
        <v>5</v>
      </c>
      <c r="B3" s="11" t="s">
        <v>6</v>
      </c>
      <c r="C3" s="11" t="s">
        <v>136</v>
      </c>
      <c r="D3" s="11" t="s">
        <v>137</v>
      </c>
    </row>
    <row r="4" spans="1:4" x14ac:dyDescent="0.4">
      <c r="A4" s="32" t="s">
        <v>138</v>
      </c>
      <c r="B4" s="46">
        <v>20000</v>
      </c>
      <c r="C4" s="46">
        <v>31754</v>
      </c>
      <c r="D4" s="46">
        <v>29427</v>
      </c>
    </row>
    <row r="5" spans="1:4" x14ac:dyDescent="0.4">
      <c r="A5" s="7" t="s">
        <v>15</v>
      </c>
      <c r="B5" s="26">
        <v>1070</v>
      </c>
      <c r="C5" s="26">
        <v>1689</v>
      </c>
      <c r="D5" s="26">
        <v>1561</v>
      </c>
    </row>
    <row r="6" spans="1:4" x14ac:dyDescent="0.4">
      <c r="A6" s="5" t="s">
        <v>17</v>
      </c>
      <c r="B6" s="26">
        <v>270</v>
      </c>
      <c r="C6" s="26">
        <v>360</v>
      </c>
      <c r="D6" s="26">
        <v>319</v>
      </c>
    </row>
    <row r="7" spans="1:4" x14ac:dyDescent="0.4">
      <c r="A7" s="5" t="s">
        <v>16</v>
      </c>
      <c r="B7" s="26">
        <v>800</v>
      </c>
      <c r="C7" s="26">
        <v>1329</v>
      </c>
      <c r="D7" s="26">
        <v>1242</v>
      </c>
    </row>
    <row r="8" spans="1:4" x14ac:dyDescent="0.4">
      <c r="A8" s="7" t="s">
        <v>18</v>
      </c>
      <c r="B8" s="26">
        <v>1720</v>
      </c>
      <c r="C8" s="26">
        <v>2113</v>
      </c>
      <c r="D8" s="26">
        <v>2008</v>
      </c>
    </row>
    <row r="9" spans="1:4" x14ac:dyDescent="0.4">
      <c r="A9" s="5" t="s">
        <v>21</v>
      </c>
      <c r="B9" s="26">
        <v>140</v>
      </c>
      <c r="C9" s="26">
        <v>263</v>
      </c>
      <c r="D9" s="26">
        <v>248</v>
      </c>
    </row>
    <row r="10" spans="1:4" x14ac:dyDescent="0.4">
      <c r="A10" s="5" t="s">
        <v>91</v>
      </c>
      <c r="B10" s="26">
        <v>620</v>
      </c>
      <c r="C10" s="26">
        <v>650</v>
      </c>
      <c r="D10" s="26">
        <v>593</v>
      </c>
    </row>
    <row r="11" spans="1:4" x14ac:dyDescent="0.4">
      <c r="A11" s="5" t="s">
        <v>20</v>
      </c>
      <c r="B11" s="26">
        <v>140</v>
      </c>
      <c r="C11" s="26">
        <v>166</v>
      </c>
      <c r="D11" s="26">
        <v>161</v>
      </c>
    </row>
    <row r="12" spans="1:4" x14ac:dyDescent="0.4">
      <c r="A12" s="5" t="s">
        <v>19</v>
      </c>
      <c r="B12" s="26">
        <v>800</v>
      </c>
      <c r="C12" s="26">
        <v>1034</v>
      </c>
      <c r="D12" s="26">
        <v>1006</v>
      </c>
    </row>
    <row r="13" spans="1:4" x14ac:dyDescent="0.4">
      <c r="A13" s="7" t="s">
        <v>22</v>
      </c>
      <c r="B13" s="26">
        <v>2060</v>
      </c>
      <c r="C13" s="26">
        <v>2957</v>
      </c>
      <c r="D13" s="26">
        <v>2686</v>
      </c>
    </row>
    <row r="14" spans="1:4" x14ac:dyDescent="0.4">
      <c r="A14" s="5" t="s">
        <v>25</v>
      </c>
      <c r="B14" s="26">
        <v>300</v>
      </c>
      <c r="C14" s="26">
        <v>310</v>
      </c>
      <c r="D14" s="26">
        <v>305</v>
      </c>
    </row>
    <row r="15" spans="1:4" x14ac:dyDescent="0.4">
      <c r="A15" s="5" t="s">
        <v>24</v>
      </c>
      <c r="B15" s="26">
        <v>240</v>
      </c>
      <c r="C15" s="26">
        <v>310</v>
      </c>
      <c r="D15" s="26">
        <v>291</v>
      </c>
    </row>
    <row r="16" spans="1:4" x14ac:dyDescent="0.4">
      <c r="A16" s="5" t="s">
        <v>23</v>
      </c>
      <c r="B16" s="26">
        <v>1520</v>
      </c>
      <c r="C16" s="26">
        <v>2337</v>
      </c>
      <c r="D16" s="26">
        <v>2090</v>
      </c>
    </row>
    <row r="17" spans="1:4" x14ac:dyDescent="0.4">
      <c r="A17" s="7" t="s">
        <v>26</v>
      </c>
      <c r="B17" s="26">
        <v>1748</v>
      </c>
      <c r="C17" s="26">
        <v>2398</v>
      </c>
      <c r="D17" s="26">
        <v>2228</v>
      </c>
    </row>
    <row r="18" spans="1:4" x14ac:dyDescent="0.4">
      <c r="A18" s="5" t="s">
        <v>29</v>
      </c>
      <c r="B18" s="26">
        <v>140</v>
      </c>
      <c r="C18" s="26">
        <v>286</v>
      </c>
      <c r="D18" s="26">
        <v>281</v>
      </c>
    </row>
    <row r="19" spans="1:4" x14ac:dyDescent="0.4">
      <c r="A19" s="5" t="s">
        <v>92</v>
      </c>
      <c r="B19" s="26">
        <v>550</v>
      </c>
      <c r="C19" s="26">
        <v>678</v>
      </c>
      <c r="D19" s="26">
        <v>592</v>
      </c>
    </row>
    <row r="20" spans="1:4" x14ac:dyDescent="0.4">
      <c r="A20" s="5" t="s">
        <v>28</v>
      </c>
      <c r="B20" s="26">
        <v>300</v>
      </c>
      <c r="C20" s="26">
        <v>502</v>
      </c>
      <c r="D20" s="26">
        <v>498</v>
      </c>
    </row>
    <row r="21" spans="1:4" x14ac:dyDescent="0.4">
      <c r="A21" s="5" t="s">
        <v>27</v>
      </c>
      <c r="B21" s="26">
        <v>758</v>
      </c>
      <c r="C21" s="26">
        <v>932</v>
      </c>
      <c r="D21" s="26">
        <v>857</v>
      </c>
    </row>
    <row r="22" spans="1:4" x14ac:dyDescent="0.4">
      <c r="A22" s="7" t="s">
        <v>30</v>
      </c>
      <c r="B22" s="26">
        <v>700</v>
      </c>
      <c r="C22" s="26">
        <v>1101</v>
      </c>
      <c r="D22" s="26">
        <v>976</v>
      </c>
    </row>
    <row r="23" spans="1:4" x14ac:dyDescent="0.4">
      <c r="A23" s="5" t="s">
        <v>32</v>
      </c>
      <c r="B23" s="26">
        <v>140</v>
      </c>
      <c r="C23" s="26">
        <v>197</v>
      </c>
      <c r="D23" s="26">
        <v>168</v>
      </c>
    </row>
    <row r="24" spans="1:4" x14ac:dyDescent="0.4">
      <c r="A24" s="5" t="s">
        <v>33</v>
      </c>
      <c r="B24" s="26">
        <v>180</v>
      </c>
      <c r="C24" s="26">
        <v>322</v>
      </c>
      <c r="D24" s="26">
        <v>266</v>
      </c>
    </row>
    <row r="25" spans="1:4" x14ac:dyDescent="0.4">
      <c r="A25" s="5" t="s">
        <v>34</v>
      </c>
      <c r="B25" s="26">
        <v>140</v>
      </c>
      <c r="C25" s="26">
        <v>153</v>
      </c>
      <c r="D25" s="26">
        <v>138</v>
      </c>
    </row>
    <row r="26" spans="1:4" x14ac:dyDescent="0.4">
      <c r="A26" s="5" t="s">
        <v>31</v>
      </c>
      <c r="B26" s="26">
        <v>240</v>
      </c>
      <c r="C26" s="26">
        <v>429</v>
      </c>
      <c r="D26" s="26">
        <v>404</v>
      </c>
    </row>
    <row r="27" spans="1:4" x14ac:dyDescent="0.4">
      <c r="A27" s="7" t="s">
        <v>35</v>
      </c>
      <c r="B27" s="26">
        <v>1152</v>
      </c>
      <c r="C27" s="26">
        <v>1752</v>
      </c>
      <c r="D27" s="26">
        <v>1590</v>
      </c>
    </row>
    <row r="28" spans="1:4" x14ac:dyDescent="0.4">
      <c r="A28" s="5" t="s">
        <v>38</v>
      </c>
      <c r="B28" s="26">
        <v>192</v>
      </c>
      <c r="C28" s="26">
        <v>226</v>
      </c>
      <c r="D28" s="26">
        <v>220</v>
      </c>
    </row>
    <row r="29" spans="1:4" x14ac:dyDescent="0.4">
      <c r="A29" s="5" t="s">
        <v>37</v>
      </c>
      <c r="B29" s="26">
        <v>216</v>
      </c>
      <c r="C29" s="26">
        <v>387</v>
      </c>
      <c r="D29" s="26">
        <v>387</v>
      </c>
    </row>
    <row r="30" spans="1:4" x14ac:dyDescent="0.4">
      <c r="A30" s="5" t="s">
        <v>39</v>
      </c>
      <c r="B30" s="26">
        <v>80</v>
      </c>
      <c r="C30" s="26">
        <v>117</v>
      </c>
      <c r="D30" s="26">
        <v>106</v>
      </c>
    </row>
    <row r="31" spans="1:4" x14ac:dyDescent="0.4">
      <c r="A31" s="5" t="s">
        <v>40</v>
      </c>
      <c r="B31" s="26">
        <v>150</v>
      </c>
      <c r="C31" s="26">
        <v>214</v>
      </c>
      <c r="D31" s="26">
        <v>213</v>
      </c>
    </row>
    <row r="32" spans="1:4" x14ac:dyDescent="0.4">
      <c r="A32" s="5" t="s">
        <v>36</v>
      </c>
      <c r="B32" s="26">
        <v>514</v>
      </c>
      <c r="C32" s="26">
        <v>808</v>
      </c>
      <c r="D32" s="26">
        <v>664</v>
      </c>
    </row>
    <row r="33" spans="1:4" x14ac:dyDescent="0.4">
      <c r="A33" s="7" t="s">
        <v>41</v>
      </c>
      <c r="B33" s="26">
        <v>840</v>
      </c>
      <c r="C33" s="26">
        <v>975</v>
      </c>
      <c r="D33" s="26">
        <v>782</v>
      </c>
    </row>
    <row r="34" spans="1:4" x14ac:dyDescent="0.4">
      <c r="A34" s="5" t="s">
        <v>45</v>
      </c>
      <c r="B34" s="26">
        <v>40</v>
      </c>
      <c r="C34" s="26">
        <v>61</v>
      </c>
      <c r="D34" s="26">
        <v>61</v>
      </c>
    </row>
    <row r="35" spans="1:4" x14ac:dyDescent="0.4">
      <c r="A35" s="5" t="s">
        <v>44</v>
      </c>
      <c r="B35" s="26">
        <v>160</v>
      </c>
      <c r="C35" s="26">
        <v>184</v>
      </c>
      <c r="D35" s="26">
        <v>179</v>
      </c>
    </row>
    <row r="36" spans="1:4" x14ac:dyDescent="0.4">
      <c r="A36" s="5" t="s">
        <v>43</v>
      </c>
      <c r="B36" s="26">
        <v>20</v>
      </c>
      <c r="C36" s="26">
        <v>20</v>
      </c>
      <c r="D36" s="26">
        <v>20</v>
      </c>
    </row>
    <row r="37" spans="1:4" x14ac:dyDescent="0.4">
      <c r="A37" s="5" t="s">
        <v>93</v>
      </c>
      <c r="B37" s="26">
        <v>80</v>
      </c>
      <c r="C37" s="26">
        <v>148</v>
      </c>
      <c r="D37" s="26">
        <v>131</v>
      </c>
    </row>
    <row r="38" spans="1:4" x14ac:dyDescent="0.4">
      <c r="A38" s="5" t="s">
        <v>42</v>
      </c>
      <c r="B38" s="26">
        <v>540</v>
      </c>
      <c r="C38" s="26">
        <v>562</v>
      </c>
      <c r="D38" s="26">
        <v>391</v>
      </c>
    </row>
    <row r="39" spans="1:4" x14ac:dyDescent="0.4">
      <c r="A39" s="7" t="s">
        <v>12</v>
      </c>
      <c r="B39" s="26">
        <v>1080</v>
      </c>
      <c r="C39" s="26">
        <v>1734</v>
      </c>
      <c r="D39" s="26">
        <v>1662</v>
      </c>
    </row>
    <row r="40" spans="1:4" x14ac:dyDescent="0.4">
      <c r="A40" s="5" t="s">
        <v>46</v>
      </c>
      <c r="B40" s="26">
        <v>316</v>
      </c>
      <c r="C40" s="26">
        <v>348</v>
      </c>
      <c r="D40" s="26">
        <v>338</v>
      </c>
    </row>
    <row r="41" spans="1:4" x14ac:dyDescent="0.4">
      <c r="A41" s="5" t="s">
        <v>47</v>
      </c>
      <c r="B41" s="26">
        <v>132</v>
      </c>
      <c r="C41" s="26">
        <v>708</v>
      </c>
      <c r="D41" s="26">
        <v>687</v>
      </c>
    </row>
    <row r="42" spans="1:4" x14ac:dyDescent="0.4">
      <c r="A42" s="5" t="s">
        <v>48</v>
      </c>
      <c r="B42" s="26">
        <v>340</v>
      </c>
      <c r="C42" s="26">
        <v>356</v>
      </c>
      <c r="D42" s="26">
        <v>331</v>
      </c>
    </row>
    <row r="43" spans="1:4" x14ac:dyDescent="0.4">
      <c r="A43" s="5" t="s">
        <v>13</v>
      </c>
      <c r="B43" s="26">
        <v>292</v>
      </c>
      <c r="C43" s="26">
        <v>322</v>
      </c>
      <c r="D43" s="26">
        <v>306</v>
      </c>
    </row>
    <row r="44" spans="1:4" x14ac:dyDescent="0.4">
      <c r="A44" s="7" t="s">
        <v>49</v>
      </c>
      <c r="B44" s="26">
        <v>640</v>
      </c>
      <c r="C44" s="26">
        <v>817</v>
      </c>
      <c r="D44" s="26">
        <v>746</v>
      </c>
    </row>
    <row r="45" spans="1:4" x14ac:dyDescent="0.4">
      <c r="A45" s="5" t="s">
        <v>94</v>
      </c>
      <c r="B45" s="26">
        <v>90</v>
      </c>
      <c r="C45" s="26">
        <v>93</v>
      </c>
      <c r="D45" s="26">
        <v>82</v>
      </c>
    </row>
    <row r="46" spans="1:4" x14ac:dyDescent="0.4">
      <c r="A46" s="5" t="s">
        <v>51</v>
      </c>
      <c r="B46" s="26">
        <v>45</v>
      </c>
      <c r="C46" s="26">
        <v>50</v>
      </c>
      <c r="D46" s="26">
        <v>39</v>
      </c>
    </row>
    <row r="47" spans="1:4" x14ac:dyDescent="0.4">
      <c r="A47" s="5" t="s">
        <v>52</v>
      </c>
      <c r="B47" s="26">
        <v>80</v>
      </c>
      <c r="C47" s="26">
        <v>123</v>
      </c>
      <c r="D47" s="26">
        <v>117</v>
      </c>
    </row>
    <row r="48" spans="1:4" x14ac:dyDescent="0.4">
      <c r="A48" s="5" t="s">
        <v>50</v>
      </c>
      <c r="B48" s="26">
        <v>425</v>
      </c>
      <c r="C48" s="26">
        <v>551</v>
      </c>
      <c r="D48" s="26">
        <v>508</v>
      </c>
    </row>
    <row r="49" spans="1:4" x14ac:dyDescent="0.4">
      <c r="A49" s="7" t="s">
        <v>54</v>
      </c>
      <c r="B49" s="26">
        <v>549</v>
      </c>
      <c r="C49" s="26">
        <v>1871</v>
      </c>
      <c r="D49" s="26">
        <v>1763</v>
      </c>
    </row>
    <row r="50" spans="1:4" x14ac:dyDescent="0.4">
      <c r="A50" s="5" t="s">
        <v>56</v>
      </c>
      <c r="B50" s="26">
        <v>80</v>
      </c>
      <c r="C50" s="26">
        <v>121</v>
      </c>
      <c r="D50" s="26">
        <v>118</v>
      </c>
    </row>
    <row r="51" spans="1:4" x14ac:dyDescent="0.4">
      <c r="A51" s="5" t="s">
        <v>57</v>
      </c>
      <c r="B51" s="26">
        <v>207</v>
      </c>
      <c r="C51" s="26">
        <v>1249</v>
      </c>
      <c r="D51" s="26">
        <v>1230</v>
      </c>
    </row>
    <row r="52" spans="1:4" x14ac:dyDescent="0.4">
      <c r="A52" s="5" t="s">
        <v>55</v>
      </c>
      <c r="B52" s="26">
        <v>262</v>
      </c>
      <c r="C52" s="26">
        <v>501</v>
      </c>
      <c r="D52" s="26">
        <v>415</v>
      </c>
    </row>
    <row r="53" spans="1:4" x14ac:dyDescent="0.4">
      <c r="A53" s="7" t="s">
        <v>58</v>
      </c>
      <c r="B53" s="26">
        <v>480</v>
      </c>
      <c r="C53" s="26">
        <v>817</v>
      </c>
      <c r="D53" s="26">
        <v>671</v>
      </c>
    </row>
    <row r="54" spans="1:4" x14ac:dyDescent="0.4">
      <c r="A54" s="5" t="s">
        <v>60</v>
      </c>
      <c r="B54" s="26">
        <v>60</v>
      </c>
      <c r="C54" s="26">
        <v>74</v>
      </c>
      <c r="D54" s="26">
        <v>64</v>
      </c>
    </row>
    <row r="55" spans="1:4" x14ac:dyDescent="0.4">
      <c r="A55" s="5" t="s">
        <v>61</v>
      </c>
      <c r="B55" s="26">
        <v>100</v>
      </c>
      <c r="C55" s="26">
        <v>145</v>
      </c>
      <c r="D55" s="26">
        <v>140</v>
      </c>
    </row>
    <row r="56" spans="1:4" x14ac:dyDescent="0.4">
      <c r="A56" s="5" t="s">
        <v>59</v>
      </c>
      <c r="B56" s="26">
        <v>320</v>
      </c>
      <c r="C56" s="26">
        <v>598</v>
      </c>
      <c r="D56" s="26">
        <v>467</v>
      </c>
    </row>
    <row r="57" spans="1:4" x14ac:dyDescent="0.4">
      <c r="A57" s="7" t="s">
        <v>95</v>
      </c>
      <c r="B57" s="26">
        <v>890</v>
      </c>
      <c r="C57" s="26">
        <v>1045</v>
      </c>
      <c r="D57" s="26">
        <v>973</v>
      </c>
    </row>
    <row r="58" spans="1:4" x14ac:dyDescent="0.4">
      <c r="A58" s="5" t="s">
        <v>97</v>
      </c>
      <c r="B58" s="26">
        <v>190</v>
      </c>
      <c r="C58" s="26">
        <v>225</v>
      </c>
      <c r="D58" s="26">
        <v>219</v>
      </c>
    </row>
    <row r="59" spans="1:4" x14ac:dyDescent="0.4">
      <c r="A59" s="5" t="s">
        <v>96</v>
      </c>
      <c r="B59" s="26">
        <v>700</v>
      </c>
      <c r="C59" s="26">
        <v>820</v>
      </c>
      <c r="D59" s="26">
        <v>754</v>
      </c>
    </row>
    <row r="60" spans="1:4" x14ac:dyDescent="0.4">
      <c r="A60" s="7" t="s">
        <v>62</v>
      </c>
      <c r="B60" s="26">
        <v>240</v>
      </c>
      <c r="C60" s="26">
        <v>261</v>
      </c>
      <c r="D60" s="26">
        <v>257</v>
      </c>
    </row>
    <row r="61" spans="1:4" x14ac:dyDescent="0.4">
      <c r="A61" s="5" t="s">
        <v>62</v>
      </c>
      <c r="B61" s="26">
        <v>240</v>
      </c>
      <c r="C61" s="26">
        <v>261</v>
      </c>
      <c r="D61" s="26">
        <v>257</v>
      </c>
    </row>
    <row r="62" spans="1:4" x14ac:dyDescent="0.4">
      <c r="A62" s="7" t="s">
        <v>84</v>
      </c>
      <c r="B62" s="26">
        <v>980</v>
      </c>
      <c r="C62" s="26">
        <v>1584</v>
      </c>
      <c r="D62" s="26">
        <v>1464</v>
      </c>
    </row>
    <row r="63" spans="1:4" x14ac:dyDescent="0.4">
      <c r="A63" s="5" t="s">
        <v>86</v>
      </c>
      <c r="B63" s="26">
        <v>120</v>
      </c>
      <c r="C63" s="26">
        <v>379</v>
      </c>
      <c r="D63" s="26">
        <v>363</v>
      </c>
    </row>
    <row r="64" spans="1:4" x14ac:dyDescent="0.4">
      <c r="A64" s="5" t="s">
        <v>85</v>
      </c>
      <c r="B64" s="26">
        <v>440</v>
      </c>
      <c r="C64" s="26">
        <v>722</v>
      </c>
      <c r="D64" s="26">
        <v>632</v>
      </c>
    </row>
    <row r="65" spans="1:4" x14ac:dyDescent="0.4">
      <c r="A65" s="5" t="s">
        <v>84</v>
      </c>
      <c r="B65" s="26">
        <v>420</v>
      </c>
      <c r="C65" s="26">
        <v>483</v>
      </c>
      <c r="D65" s="26">
        <v>469</v>
      </c>
    </row>
    <row r="66" spans="1:4" x14ac:dyDescent="0.4">
      <c r="A66" s="7" t="s">
        <v>81</v>
      </c>
      <c r="B66" s="26">
        <v>1060</v>
      </c>
      <c r="C66" s="26">
        <v>2681</v>
      </c>
      <c r="D66" s="26">
        <v>2583</v>
      </c>
    </row>
    <row r="67" spans="1:4" x14ac:dyDescent="0.4">
      <c r="A67" s="5" t="s">
        <v>98</v>
      </c>
      <c r="B67" s="26">
        <v>435</v>
      </c>
      <c r="C67" s="26">
        <v>920</v>
      </c>
      <c r="D67" s="26">
        <v>888</v>
      </c>
    </row>
    <row r="68" spans="1:4" x14ac:dyDescent="0.4">
      <c r="A68" s="5" t="s">
        <v>83</v>
      </c>
      <c r="B68" s="26">
        <v>330</v>
      </c>
      <c r="C68" s="26">
        <v>1441</v>
      </c>
      <c r="D68" s="26">
        <v>1435</v>
      </c>
    </row>
    <row r="69" spans="1:4" x14ac:dyDescent="0.4">
      <c r="A69" s="5" t="s">
        <v>82</v>
      </c>
      <c r="B69" s="26">
        <v>55</v>
      </c>
      <c r="C69" s="26">
        <v>80</v>
      </c>
      <c r="D69" s="26">
        <v>44</v>
      </c>
    </row>
    <row r="70" spans="1:4" x14ac:dyDescent="0.4">
      <c r="A70" s="5" t="s">
        <v>81</v>
      </c>
      <c r="B70" s="26">
        <v>240</v>
      </c>
      <c r="C70" s="26">
        <v>240</v>
      </c>
      <c r="D70" s="26">
        <v>216</v>
      </c>
    </row>
    <row r="71" spans="1:4" x14ac:dyDescent="0.4">
      <c r="A71" s="7" t="s">
        <v>103</v>
      </c>
      <c r="B71" s="26">
        <v>1152</v>
      </c>
      <c r="C71" s="26">
        <v>2206</v>
      </c>
      <c r="D71" s="26">
        <v>2148</v>
      </c>
    </row>
    <row r="72" spans="1:4" x14ac:dyDescent="0.4">
      <c r="A72" s="5" t="s">
        <v>105</v>
      </c>
      <c r="B72" s="26">
        <v>280</v>
      </c>
      <c r="C72" s="26">
        <v>383</v>
      </c>
      <c r="D72" s="26">
        <v>378</v>
      </c>
    </row>
    <row r="73" spans="1:4" x14ac:dyDescent="0.4">
      <c r="A73" s="5" t="s">
        <v>104</v>
      </c>
      <c r="B73" s="26">
        <v>416</v>
      </c>
      <c r="C73" s="26">
        <v>930</v>
      </c>
      <c r="D73" s="26">
        <v>919</v>
      </c>
    </row>
    <row r="74" spans="1:4" x14ac:dyDescent="0.4">
      <c r="A74" s="5" t="s">
        <v>103</v>
      </c>
      <c r="B74" s="26">
        <v>456</v>
      </c>
      <c r="C74" s="26">
        <v>893</v>
      </c>
      <c r="D74" s="26">
        <v>851</v>
      </c>
    </row>
    <row r="75" spans="1:4" x14ac:dyDescent="0.4">
      <c r="A75" s="7" t="s">
        <v>78</v>
      </c>
      <c r="B75" s="26">
        <v>950</v>
      </c>
      <c r="C75" s="26">
        <v>1104</v>
      </c>
      <c r="D75" s="26">
        <v>1040</v>
      </c>
    </row>
    <row r="76" spans="1:4" x14ac:dyDescent="0.4">
      <c r="A76" s="5" t="s">
        <v>80</v>
      </c>
      <c r="B76" s="26">
        <v>230</v>
      </c>
      <c r="C76" s="26">
        <v>261</v>
      </c>
      <c r="D76" s="26">
        <v>224</v>
      </c>
    </row>
    <row r="77" spans="1:4" x14ac:dyDescent="0.4">
      <c r="A77" s="5" t="s">
        <v>79</v>
      </c>
      <c r="B77" s="26">
        <v>20</v>
      </c>
      <c r="C77" s="26">
        <v>20</v>
      </c>
      <c r="D77" s="26">
        <v>15</v>
      </c>
    </row>
    <row r="78" spans="1:4" x14ac:dyDescent="0.4">
      <c r="A78" s="5" t="s">
        <v>78</v>
      </c>
      <c r="B78" s="26">
        <v>700</v>
      </c>
      <c r="C78" s="26">
        <v>823</v>
      </c>
      <c r="D78" s="26">
        <v>801</v>
      </c>
    </row>
    <row r="79" spans="1:4" x14ac:dyDescent="0.4">
      <c r="A79" s="7" t="s">
        <v>63</v>
      </c>
      <c r="B79" s="26">
        <v>348</v>
      </c>
      <c r="C79" s="26">
        <v>424</v>
      </c>
      <c r="D79" s="26">
        <v>398</v>
      </c>
    </row>
    <row r="80" spans="1:4" x14ac:dyDescent="0.4">
      <c r="A80" s="5" t="s">
        <v>76</v>
      </c>
      <c r="B80" s="26">
        <v>80</v>
      </c>
      <c r="C80" s="26">
        <v>89</v>
      </c>
      <c r="D80" s="26">
        <v>89</v>
      </c>
    </row>
    <row r="81" spans="1:4" x14ac:dyDescent="0.4">
      <c r="A81" s="5" t="s">
        <v>64</v>
      </c>
      <c r="B81" s="26">
        <v>80</v>
      </c>
      <c r="C81" s="26">
        <v>130</v>
      </c>
      <c r="D81" s="26">
        <v>122</v>
      </c>
    </row>
    <row r="82" spans="1:4" x14ac:dyDescent="0.4">
      <c r="A82" s="5" t="s">
        <v>65</v>
      </c>
      <c r="B82" s="26">
        <v>188</v>
      </c>
      <c r="C82" s="26">
        <v>205</v>
      </c>
      <c r="D82" s="26">
        <v>187</v>
      </c>
    </row>
    <row r="83" spans="1:4" x14ac:dyDescent="0.4">
      <c r="A83" s="7" t="s">
        <v>66</v>
      </c>
      <c r="B83" s="26">
        <v>178</v>
      </c>
      <c r="C83" s="26">
        <v>592</v>
      </c>
      <c r="D83" s="26">
        <v>552</v>
      </c>
    </row>
    <row r="84" spans="1:4" x14ac:dyDescent="0.4">
      <c r="A84" s="5" t="s">
        <v>67</v>
      </c>
      <c r="B84" s="26">
        <v>64</v>
      </c>
      <c r="C84" s="26">
        <v>79</v>
      </c>
      <c r="D84" s="26">
        <v>72</v>
      </c>
    </row>
    <row r="85" spans="1:4" x14ac:dyDescent="0.4">
      <c r="A85" s="5" t="s">
        <v>66</v>
      </c>
      <c r="B85" s="26">
        <v>114</v>
      </c>
      <c r="C85" s="26">
        <v>513</v>
      </c>
      <c r="D85" s="26">
        <v>480</v>
      </c>
    </row>
    <row r="86" spans="1:4" x14ac:dyDescent="0.4">
      <c r="A86" s="7" t="s">
        <v>68</v>
      </c>
      <c r="B86" s="26">
        <v>353</v>
      </c>
      <c r="C86" s="26">
        <v>400</v>
      </c>
      <c r="D86" s="26">
        <v>314</v>
      </c>
    </row>
    <row r="87" spans="1:4" x14ac:dyDescent="0.4">
      <c r="A87" s="5" t="s">
        <v>69</v>
      </c>
      <c r="B87" s="26">
        <v>60</v>
      </c>
      <c r="C87" s="26">
        <v>79</v>
      </c>
      <c r="D87" s="26">
        <v>73</v>
      </c>
    </row>
    <row r="88" spans="1:4" x14ac:dyDescent="0.4">
      <c r="A88" s="5" t="s">
        <v>70</v>
      </c>
      <c r="B88" s="26">
        <v>74</v>
      </c>
      <c r="C88" s="26">
        <v>91</v>
      </c>
      <c r="D88" s="26">
        <v>89</v>
      </c>
    </row>
    <row r="89" spans="1:4" x14ac:dyDescent="0.4">
      <c r="A89" s="5" t="s">
        <v>68</v>
      </c>
      <c r="B89" s="26">
        <v>219</v>
      </c>
      <c r="C89" s="26">
        <v>230</v>
      </c>
      <c r="D89" s="26">
        <v>152</v>
      </c>
    </row>
    <row r="90" spans="1:4" x14ac:dyDescent="0.4">
      <c r="A90" s="7" t="s">
        <v>71</v>
      </c>
      <c r="B90" s="26">
        <v>410</v>
      </c>
      <c r="C90" s="26">
        <v>1477</v>
      </c>
      <c r="D90" s="26">
        <v>1421</v>
      </c>
    </row>
    <row r="91" spans="1:4" x14ac:dyDescent="0.4">
      <c r="A91" s="5" t="s">
        <v>99</v>
      </c>
      <c r="B91" s="26">
        <v>140</v>
      </c>
      <c r="C91" s="26">
        <v>488</v>
      </c>
      <c r="D91" s="26">
        <v>471</v>
      </c>
    </row>
    <row r="92" spans="1:4" x14ac:dyDescent="0.4">
      <c r="A92" s="5" t="s">
        <v>72</v>
      </c>
      <c r="B92" s="26">
        <v>140</v>
      </c>
      <c r="C92" s="26">
        <v>158</v>
      </c>
      <c r="D92" s="26">
        <v>128</v>
      </c>
    </row>
    <row r="93" spans="1:4" x14ac:dyDescent="0.4">
      <c r="A93" s="5" t="s">
        <v>71</v>
      </c>
      <c r="B93" s="26">
        <v>130</v>
      </c>
      <c r="C93" s="26">
        <v>831</v>
      </c>
      <c r="D93" s="26">
        <v>822</v>
      </c>
    </row>
    <row r="94" spans="1:4" x14ac:dyDescent="0.4">
      <c r="A94" s="7" t="s">
        <v>73</v>
      </c>
      <c r="B94" s="26">
        <v>1030</v>
      </c>
      <c r="C94" s="26">
        <v>1280</v>
      </c>
      <c r="D94" s="26">
        <v>1184</v>
      </c>
    </row>
    <row r="95" spans="1:4" x14ac:dyDescent="0.4">
      <c r="A95" s="5" t="s">
        <v>100</v>
      </c>
      <c r="B95" s="26">
        <v>615</v>
      </c>
      <c r="C95" s="26">
        <v>744</v>
      </c>
      <c r="D95" s="26">
        <v>714</v>
      </c>
    </row>
    <row r="96" spans="1:4" x14ac:dyDescent="0.4">
      <c r="A96" s="5" t="s">
        <v>74</v>
      </c>
      <c r="B96" s="26">
        <v>265</v>
      </c>
      <c r="C96" s="26">
        <v>309</v>
      </c>
      <c r="D96" s="26">
        <v>291</v>
      </c>
    </row>
    <row r="97" spans="1:4" x14ac:dyDescent="0.4">
      <c r="A97" s="5" t="s">
        <v>73</v>
      </c>
      <c r="B97" s="26">
        <v>150</v>
      </c>
      <c r="C97" s="26">
        <v>227</v>
      </c>
      <c r="D97" s="26">
        <v>179</v>
      </c>
    </row>
    <row r="98" spans="1:4" x14ac:dyDescent="0.4">
      <c r="A98" s="7" t="s">
        <v>101</v>
      </c>
      <c r="B98" s="26">
        <v>215</v>
      </c>
      <c r="C98" s="26">
        <v>255</v>
      </c>
      <c r="D98" s="26">
        <v>224</v>
      </c>
    </row>
    <row r="99" spans="1:4" x14ac:dyDescent="0.4">
      <c r="A99" s="5" t="s">
        <v>101</v>
      </c>
      <c r="B99" s="26">
        <v>215</v>
      </c>
      <c r="C99" s="26">
        <v>255</v>
      </c>
      <c r="D99" s="26">
        <v>224</v>
      </c>
    </row>
    <row r="100" spans="1:4" x14ac:dyDescent="0.4">
      <c r="A100" s="7" t="s">
        <v>102</v>
      </c>
      <c r="B100" s="26">
        <v>125</v>
      </c>
      <c r="C100" s="26">
        <v>162</v>
      </c>
      <c r="D100" s="26">
        <v>159</v>
      </c>
    </row>
    <row r="101" spans="1:4" x14ac:dyDescent="0.4">
      <c r="A101" s="5" t="s">
        <v>102</v>
      </c>
      <c r="B101" s="26">
        <v>125</v>
      </c>
      <c r="C101" s="26">
        <v>162</v>
      </c>
      <c r="D101" s="26">
        <v>159</v>
      </c>
    </row>
    <row r="102" spans="1:4" x14ac:dyDescent="0.4">
      <c r="A102" s="7" t="s">
        <v>75</v>
      </c>
      <c r="B102" s="26">
        <v>50</v>
      </c>
      <c r="C102" s="26">
        <v>59</v>
      </c>
      <c r="D102" s="26">
        <v>37</v>
      </c>
    </row>
    <row r="103" spans="1:4" x14ac:dyDescent="0.4">
      <c r="A103" s="5" t="s">
        <v>75</v>
      </c>
      <c r="B103" s="26">
        <v>50</v>
      </c>
      <c r="C103" s="26">
        <v>59</v>
      </c>
      <c r="D103" s="26">
        <v>37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"/>
  <sheetViews>
    <sheetView workbookViewId="0">
      <selection activeCell="A12" sqref="A12"/>
    </sheetView>
  </sheetViews>
  <sheetFormatPr defaultColWidth="9" defaultRowHeight="21" x14ac:dyDescent="0.4"/>
  <cols>
    <col min="1" max="1" width="54" style="10" customWidth="1"/>
    <col min="2" max="16384" width="9" style="10"/>
  </cols>
  <sheetData>
    <row r="1" spans="1:4" x14ac:dyDescent="0.4">
      <c r="A1" s="68" t="s">
        <v>109</v>
      </c>
      <c r="B1" s="69"/>
      <c r="C1" s="69"/>
      <c r="D1" s="69"/>
    </row>
    <row r="3" spans="1:4" x14ac:dyDescent="0.4">
      <c r="A3" s="11" t="s">
        <v>5</v>
      </c>
      <c r="B3" s="11" t="s">
        <v>6</v>
      </c>
      <c r="C3" s="11" t="s">
        <v>136</v>
      </c>
      <c r="D3" s="11" t="s">
        <v>137</v>
      </c>
    </row>
    <row r="4" spans="1:4" x14ac:dyDescent="0.4">
      <c r="A4" s="32" t="s">
        <v>138</v>
      </c>
      <c r="B4" s="46">
        <v>28000</v>
      </c>
      <c r="C4" s="46">
        <v>35918</v>
      </c>
      <c r="D4" s="46">
        <v>34909</v>
      </c>
    </row>
    <row r="5" spans="1:4" x14ac:dyDescent="0.4">
      <c r="A5" s="7" t="s">
        <v>15</v>
      </c>
      <c r="B5" s="26">
        <v>820</v>
      </c>
      <c r="C5" s="26">
        <v>966</v>
      </c>
      <c r="D5" s="26">
        <v>945</v>
      </c>
    </row>
    <row r="6" spans="1:4" x14ac:dyDescent="0.4">
      <c r="A6" s="5" t="s">
        <v>17</v>
      </c>
      <c r="B6" s="26">
        <v>240</v>
      </c>
      <c r="C6" s="26">
        <v>247</v>
      </c>
      <c r="D6" s="26">
        <v>239</v>
      </c>
    </row>
    <row r="7" spans="1:4" x14ac:dyDescent="0.4">
      <c r="A7" s="5" t="s">
        <v>16</v>
      </c>
      <c r="B7" s="26">
        <v>580</v>
      </c>
      <c r="C7" s="26">
        <v>719</v>
      </c>
      <c r="D7" s="26">
        <v>706</v>
      </c>
    </row>
    <row r="8" spans="1:4" x14ac:dyDescent="0.4">
      <c r="A8" s="7" t="s">
        <v>18</v>
      </c>
      <c r="B8" s="26">
        <v>496</v>
      </c>
      <c r="C8" s="26">
        <v>521</v>
      </c>
      <c r="D8" s="26">
        <v>496</v>
      </c>
    </row>
    <row r="9" spans="1:4" x14ac:dyDescent="0.4">
      <c r="A9" s="5" t="s">
        <v>21</v>
      </c>
      <c r="B9" s="26">
        <v>96</v>
      </c>
      <c r="C9" s="26">
        <v>97</v>
      </c>
      <c r="D9" s="26">
        <v>92</v>
      </c>
    </row>
    <row r="10" spans="1:4" x14ac:dyDescent="0.4">
      <c r="A10" s="5" t="s">
        <v>91</v>
      </c>
      <c r="B10" s="26">
        <v>200</v>
      </c>
      <c r="C10" s="26">
        <v>210</v>
      </c>
      <c r="D10" s="26">
        <v>199</v>
      </c>
    </row>
    <row r="11" spans="1:4" x14ac:dyDescent="0.4">
      <c r="A11" s="5" t="s">
        <v>20</v>
      </c>
      <c r="B11" s="26">
        <v>20</v>
      </c>
      <c r="C11" s="26">
        <v>20</v>
      </c>
      <c r="D11" s="26">
        <v>19</v>
      </c>
    </row>
    <row r="12" spans="1:4" x14ac:dyDescent="0.4">
      <c r="A12" s="5" t="s">
        <v>19</v>
      </c>
      <c r="B12" s="26">
        <v>180</v>
      </c>
      <c r="C12" s="26">
        <v>194</v>
      </c>
      <c r="D12" s="26">
        <v>186</v>
      </c>
    </row>
    <row r="13" spans="1:4" x14ac:dyDescent="0.4">
      <c r="A13" s="7" t="s">
        <v>22</v>
      </c>
      <c r="B13" s="26">
        <v>1580</v>
      </c>
      <c r="C13" s="26">
        <v>1861</v>
      </c>
      <c r="D13" s="26">
        <v>1818</v>
      </c>
    </row>
    <row r="14" spans="1:4" x14ac:dyDescent="0.4">
      <c r="A14" s="5" t="s">
        <v>25</v>
      </c>
      <c r="B14" s="26">
        <v>160</v>
      </c>
      <c r="C14" s="26">
        <v>160</v>
      </c>
      <c r="D14" s="26">
        <v>160</v>
      </c>
    </row>
    <row r="15" spans="1:4" x14ac:dyDescent="0.4">
      <c r="A15" s="5" t="s">
        <v>24</v>
      </c>
      <c r="B15" s="26">
        <v>60</v>
      </c>
      <c r="C15" s="26">
        <v>66</v>
      </c>
      <c r="D15" s="26">
        <v>57</v>
      </c>
    </row>
    <row r="16" spans="1:4" x14ac:dyDescent="0.4">
      <c r="A16" s="5" t="s">
        <v>23</v>
      </c>
      <c r="B16" s="26">
        <v>1360</v>
      </c>
      <c r="C16" s="26">
        <v>1635</v>
      </c>
      <c r="D16" s="26">
        <v>1601</v>
      </c>
    </row>
    <row r="17" spans="1:4" x14ac:dyDescent="0.4">
      <c r="A17" s="7" t="s">
        <v>26</v>
      </c>
      <c r="B17" s="26">
        <v>1640</v>
      </c>
      <c r="C17" s="26">
        <v>2121</v>
      </c>
      <c r="D17" s="26">
        <v>2090</v>
      </c>
    </row>
    <row r="18" spans="1:4" x14ac:dyDescent="0.4">
      <c r="A18" s="5" t="s">
        <v>29</v>
      </c>
      <c r="B18" s="26">
        <v>240</v>
      </c>
      <c r="C18" s="26">
        <v>258</v>
      </c>
      <c r="D18" s="26">
        <v>256</v>
      </c>
    </row>
    <row r="19" spans="1:4" x14ac:dyDescent="0.4">
      <c r="A19" s="5" t="s">
        <v>92</v>
      </c>
      <c r="B19" s="26">
        <v>320</v>
      </c>
      <c r="C19" s="26">
        <v>363</v>
      </c>
      <c r="D19" s="26">
        <v>356</v>
      </c>
    </row>
    <row r="20" spans="1:4" x14ac:dyDescent="0.4">
      <c r="A20" s="5" t="s">
        <v>28</v>
      </c>
      <c r="B20" s="26">
        <v>700</v>
      </c>
      <c r="C20" s="26">
        <v>1050</v>
      </c>
      <c r="D20" s="26">
        <v>1050</v>
      </c>
    </row>
    <row r="21" spans="1:4" x14ac:dyDescent="0.4">
      <c r="A21" s="5" t="s">
        <v>27</v>
      </c>
      <c r="B21" s="26">
        <v>380</v>
      </c>
      <c r="C21" s="26">
        <v>450</v>
      </c>
      <c r="D21" s="26">
        <v>428</v>
      </c>
    </row>
    <row r="22" spans="1:4" x14ac:dyDescent="0.4">
      <c r="A22" s="7" t="s">
        <v>30</v>
      </c>
      <c r="B22" s="26">
        <v>1080</v>
      </c>
      <c r="C22" s="26">
        <v>1697</v>
      </c>
      <c r="D22" s="26">
        <v>1629</v>
      </c>
    </row>
    <row r="23" spans="1:4" x14ac:dyDescent="0.4">
      <c r="A23" s="5" t="s">
        <v>32</v>
      </c>
      <c r="B23" s="26">
        <v>220</v>
      </c>
      <c r="C23" s="26">
        <v>247</v>
      </c>
      <c r="D23" s="26">
        <v>245</v>
      </c>
    </row>
    <row r="24" spans="1:4" x14ac:dyDescent="0.4">
      <c r="A24" s="5" t="s">
        <v>33</v>
      </c>
      <c r="B24" s="26">
        <v>380</v>
      </c>
      <c r="C24" s="26">
        <v>482</v>
      </c>
      <c r="D24" s="26">
        <v>428</v>
      </c>
    </row>
    <row r="25" spans="1:4" x14ac:dyDescent="0.4">
      <c r="A25" s="5" t="s">
        <v>34</v>
      </c>
      <c r="B25" s="26">
        <v>240</v>
      </c>
      <c r="C25" s="26">
        <v>248</v>
      </c>
      <c r="D25" s="26">
        <v>248</v>
      </c>
    </row>
    <row r="26" spans="1:4" x14ac:dyDescent="0.4">
      <c r="A26" s="5" t="s">
        <v>31</v>
      </c>
      <c r="B26" s="26">
        <v>240</v>
      </c>
      <c r="C26" s="26">
        <v>720</v>
      </c>
      <c r="D26" s="26">
        <v>708</v>
      </c>
    </row>
    <row r="27" spans="1:4" x14ac:dyDescent="0.4">
      <c r="A27" s="7" t="s">
        <v>35</v>
      </c>
      <c r="B27" s="26">
        <v>1326</v>
      </c>
      <c r="C27" s="26">
        <v>1576</v>
      </c>
      <c r="D27" s="26">
        <v>1514</v>
      </c>
    </row>
    <row r="28" spans="1:4" x14ac:dyDescent="0.4">
      <c r="A28" s="5" t="s">
        <v>38</v>
      </c>
      <c r="B28" s="26">
        <v>196</v>
      </c>
      <c r="C28" s="26">
        <v>225</v>
      </c>
      <c r="D28" s="26">
        <v>215</v>
      </c>
    </row>
    <row r="29" spans="1:4" x14ac:dyDescent="0.4">
      <c r="A29" s="5" t="s">
        <v>37</v>
      </c>
      <c r="B29" s="26">
        <v>252</v>
      </c>
      <c r="C29" s="26">
        <v>261</v>
      </c>
      <c r="D29" s="26">
        <v>259</v>
      </c>
    </row>
    <row r="30" spans="1:4" x14ac:dyDescent="0.4">
      <c r="A30" s="5" t="s">
        <v>39</v>
      </c>
      <c r="B30" s="26">
        <v>180</v>
      </c>
      <c r="C30" s="26">
        <v>180</v>
      </c>
      <c r="D30" s="26">
        <v>174</v>
      </c>
    </row>
    <row r="31" spans="1:4" x14ac:dyDescent="0.4">
      <c r="A31" s="5" t="s">
        <v>40</v>
      </c>
      <c r="B31" s="26">
        <v>248</v>
      </c>
      <c r="C31" s="26">
        <v>307</v>
      </c>
      <c r="D31" s="26">
        <v>295</v>
      </c>
    </row>
    <row r="32" spans="1:4" x14ac:dyDescent="0.4">
      <c r="A32" s="5" t="s">
        <v>36</v>
      </c>
      <c r="B32" s="26">
        <v>450</v>
      </c>
      <c r="C32" s="26">
        <v>603</v>
      </c>
      <c r="D32" s="26">
        <v>571</v>
      </c>
    </row>
    <row r="33" spans="1:4" x14ac:dyDescent="0.4">
      <c r="A33" s="7" t="s">
        <v>41</v>
      </c>
      <c r="B33" s="26">
        <v>1430</v>
      </c>
      <c r="C33" s="26">
        <v>1563</v>
      </c>
      <c r="D33" s="26">
        <v>1530</v>
      </c>
    </row>
    <row r="34" spans="1:4" x14ac:dyDescent="0.4">
      <c r="A34" s="5" t="s">
        <v>45</v>
      </c>
      <c r="B34" s="26">
        <v>230</v>
      </c>
      <c r="C34" s="26">
        <v>278</v>
      </c>
      <c r="D34" s="26">
        <v>257</v>
      </c>
    </row>
    <row r="35" spans="1:4" x14ac:dyDescent="0.4">
      <c r="A35" s="5" t="s">
        <v>44</v>
      </c>
      <c r="B35" s="26">
        <v>360</v>
      </c>
      <c r="C35" s="26">
        <v>375</v>
      </c>
      <c r="D35" s="26">
        <v>371</v>
      </c>
    </row>
    <row r="36" spans="1:4" x14ac:dyDescent="0.4">
      <c r="A36" s="5" t="s">
        <v>43</v>
      </c>
      <c r="B36" s="26">
        <v>140</v>
      </c>
      <c r="C36" s="26">
        <v>145</v>
      </c>
      <c r="D36" s="26">
        <v>145</v>
      </c>
    </row>
    <row r="37" spans="1:4" x14ac:dyDescent="0.4">
      <c r="A37" s="5" t="s">
        <v>93</v>
      </c>
      <c r="B37" s="26">
        <v>120</v>
      </c>
      <c r="C37" s="26">
        <v>142</v>
      </c>
      <c r="D37" s="26">
        <v>139</v>
      </c>
    </row>
    <row r="38" spans="1:4" x14ac:dyDescent="0.4">
      <c r="A38" s="5" t="s">
        <v>42</v>
      </c>
      <c r="B38" s="26">
        <v>580</v>
      </c>
      <c r="C38" s="26">
        <v>623</v>
      </c>
      <c r="D38" s="26">
        <v>618</v>
      </c>
    </row>
    <row r="39" spans="1:4" x14ac:dyDescent="0.4">
      <c r="A39" s="7" t="s">
        <v>12</v>
      </c>
      <c r="B39" s="26">
        <v>1174</v>
      </c>
      <c r="C39" s="26">
        <v>1499</v>
      </c>
      <c r="D39" s="26">
        <v>1441</v>
      </c>
    </row>
    <row r="40" spans="1:4" x14ac:dyDescent="0.4">
      <c r="A40" s="5" t="s">
        <v>46</v>
      </c>
      <c r="B40" s="26">
        <v>200</v>
      </c>
      <c r="C40" s="26">
        <v>275</v>
      </c>
      <c r="D40" s="26">
        <v>262</v>
      </c>
    </row>
    <row r="41" spans="1:4" x14ac:dyDescent="0.4">
      <c r="A41" s="5" t="s">
        <v>47</v>
      </c>
      <c r="B41" s="26">
        <v>216</v>
      </c>
      <c r="C41" s="26">
        <v>293</v>
      </c>
      <c r="D41" s="26">
        <v>276</v>
      </c>
    </row>
    <row r="42" spans="1:4" x14ac:dyDescent="0.4">
      <c r="A42" s="5" t="s">
        <v>48</v>
      </c>
      <c r="B42" s="26">
        <v>400</v>
      </c>
      <c r="C42" s="26">
        <v>440</v>
      </c>
      <c r="D42" s="26">
        <v>421</v>
      </c>
    </row>
    <row r="43" spans="1:4" x14ac:dyDescent="0.4">
      <c r="A43" s="5" t="s">
        <v>13</v>
      </c>
      <c r="B43" s="26">
        <v>358</v>
      </c>
      <c r="C43" s="26">
        <v>491</v>
      </c>
      <c r="D43" s="26">
        <v>482</v>
      </c>
    </row>
    <row r="44" spans="1:4" x14ac:dyDescent="0.4">
      <c r="A44" s="7" t="s">
        <v>49</v>
      </c>
      <c r="B44" s="26">
        <v>1440</v>
      </c>
      <c r="C44" s="26">
        <v>1641</v>
      </c>
      <c r="D44" s="26">
        <v>1578</v>
      </c>
    </row>
    <row r="45" spans="1:4" x14ac:dyDescent="0.4">
      <c r="A45" s="5" t="s">
        <v>94</v>
      </c>
      <c r="B45" s="26">
        <v>120</v>
      </c>
      <c r="C45" s="26">
        <v>136</v>
      </c>
      <c r="D45" s="26">
        <v>134</v>
      </c>
    </row>
    <row r="46" spans="1:4" x14ac:dyDescent="0.4">
      <c r="A46" s="5" t="s">
        <v>53</v>
      </c>
      <c r="B46" s="26">
        <v>400</v>
      </c>
      <c r="C46" s="26">
        <v>418</v>
      </c>
      <c r="D46" s="26">
        <v>405</v>
      </c>
    </row>
    <row r="47" spans="1:4" x14ac:dyDescent="0.4">
      <c r="A47" s="5" t="s">
        <v>51</v>
      </c>
      <c r="B47" s="26">
        <v>140</v>
      </c>
      <c r="C47" s="26">
        <v>148</v>
      </c>
      <c r="D47" s="26">
        <v>148</v>
      </c>
    </row>
    <row r="48" spans="1:4" x14ac:dyDescent="0.4">
      <c r="A48" s="5" t="s">
        <v>52</v>
      </c>
      <c r="B48" s="26">
        <v>340</v>
      </c>
      <c r="C48" s="26">
        <v>366</v>
      </c>
      <c r="D48" s="26">
        <v>364</v>
      </c>
    </row>
    <row r="49" spans="1:4" x14ac:dyDescent="0.4">
      <c r="A49" s="5" t="s">
        <v>50</v>
      </c>
      <c r="B49" s="26">
        <v>440</v>
      </c>
      <c r="C49" s="26">
        <v>573</v>
      </c>
      <c r="D49" s="26">
        <v>527</v>
      </c>
    </row>
    <row r="50" spans="1:4" x14ac:dyDescent="0.4">
      <c r="A50" s="7" t="s">
        <v>54</v>
      </c>
      <c r="B50" s="26">
        <v>1117</v>
      </c>
      <c r="C50" s="26">
        <v>1426</v>
      </c>
      <c r="D50" s="26">
        <v>1372</v>
      </c>
    </row>
    <row r="51" spans="1:4" x14ac:dyDescent="0.4">
      <c r="A51" s="5" t="s">
        <v>56</v>
      </c>
      <c r="B51" s="26">
        <v>140</v>
      </c>
      <c r="C51" s="26">
        <v>320</v>
      </c>
      <c r="D51" s="26">
        <v>297</v>
      </c>
    </row>
    <row r="52" spans="1:4" x14ac:dyDescent="0.4">
      <c r="A52" s="5" t="s">
        <v>57</v>
      </c>
      <c r="B52" s="26">
        <v>357</v>
      </c>
      <c r="C52" s="26">
        <v>420</v>
      </c>
      <c r="D52" s="26">
        <v>418</v>
      </c>
    </row>
    <row r="53" spans="1:4" x14ac:dyDescent="0.4">
      <c r="A53" s="5" t="s">
        <v>55</v>
      </c>
      <c r="B53" s="26">
        <v>620</v>
      </c>
      <c r="C53" s="26">
        <v>686</v>
      </c>
      <c r="D53" s="26">
        <v>657</v>
      </c>
    </row>
    <row r="54" spans="1:4" x14ac:dyDescent="0.4">
      <c r="A54" s="7" t="s">
        <v>58</v>
      </c>
      <c r="B54" s="26">
        <v>1260</v>
      </c>
      <c r="C54" s="26">
        <v>2423</v>
      </c>
      <c r="D54" s="26">
        <v>2395</v>
      </c>
    </row>
    <row r="55" spans="1:4" x14ac:dyDescent="0.4">
      <c r="A55" s="5" t="s">
        <v>60</v>
      </c>
      <c r="B55" s="26">
        <v>440</v>
      </c>
      <c r="C55" s="26">
        <v>582</v>
      </c>
      <c r="D55" s="26">
        <v>569</v>
      </c>
    </row>
    <row r="56" spans="1:4" x14ac:dyDescent="0.4">
      <c r="A56" s="5" t="s">
        <v>61</v>
      </c>
      <c r="B56" s="26">
        <v>160</v>
      </c>
      <c r="C56" s="26">
        <v>185</v>
      </c>
      <c r="D56" s="26">
        <v>185</v>
      </c>
    </row>
    <row r="57" spans="1:4" x14ac:dyDescent="0.4">
      <c r="A57" s="5" t="s">
        <v>59</v>
      </c>
      <c r="B57" s="26">
        <v>660</v>
      </c>
      <c r="C57" s="26">
        <v>1656</v>
      </c>
      <c r="D57" s="26">
        <v>1641</v>
      </c>
    </row>
    <row r="58" spans="1:4" x14ac:dyDescent="0.4">
      <c r="A58" s="7" t="s">
        <v>95</v>
      </c>
      <c r="B58" s="26">
        <v>800</v>
      </c>
      <c r="C58" s="26">
        <v>969</v>
      </c>
      <c r="D58" s="26">
        <v>940</v>
      </c>
    </row>
    <row r="59" spans="1:4" x14ac:dyDescent="0.4">
      <c r="A59" s="5" t="s">
        <v>97</v>
      </c>
      <c r="B59" s="26">
        <v>280</v>
      </c>
      <c r="C59" s="26">
        <v>361</v>
      </c>
      <c r="D59" s="26">
        <v>345</v>
      </c>
    </row>
    <row r="60" spans="1:4" x14ac:dyDescent="0.4">
      <c r="A60" s="5" t="s">
        <v>96</v>
      </c>
      <c r="B60" s="26">
        <v>520</v>
      </c>
      <c r="C60" s="26">
        <v>608</v>
      </c>
      <c r="D60" s="26">
        <v>595</v>
      </c>
    </row>
    <row r="61" spans="1:4" x14ac:dyDescent="0.4">
      <c r="A61" s="7" t="s">
        <v>62</v>
      </c>
      <c r="B61" s="26">
        <v>370</v>
      </c>
      <c r="C61" s="26">
        <v>420</v>
      </c>
      <c r="D61" s="26">
        <v>416</v>
      </c>
    </row>
    <row r="62" spans="1:4" x14ac:dyDescent="0.4">
      <c r="A62" s="5" t="s">
        <v>62</v>
      </c>
      <c r="B62" s="26">
        <v>370</v>
      </c>
      <c r="C62" s="26">
        <v>420</v>
      </c>
      <c r="D62" s="26">
        <v>416</v>
      </c>
    </row>
    <row r="63" spans="1:4" x14ac:dyDescent="0.4">
      <c r="A63" s="7" t="s">
        <v>84</v>
      </c>
      <c r="B63" s="26">
        <v>1240</v>
      </c>
      <c r="C63" s="26">
        <v>1617</v>
      </c>
      <c r="D63" s="26">
        <v>1599</v>
      </c>
    </row>
    <row r="64" spans="1:4" x14ac:dyDescent="0.4">
      <c r="A64" s="5" t="s">
        <v>86</v>
      </c>
      <c r="B64" s="26">
        <v>380</v>
      </c>
      <c r="C64" s="26">
        <v>411</v>
      </c>
      <c r="D64" s="26">
        <v>404</v>
      </c>
    </row>
    <row r="65" spans="1:4" x14ac:dyDescent="0.4">
      <c r="A65" s="5" t="s">
        <v>85</v>
      </c>
      <c r="B65" s="26">
        <v>560</v>
      </c>
      <c r="C65" s="26">
        <v>784</v>
      </c>
      <c r="D65" s="26">
        <v>773</v>
      </c>
    </row>
    <row r="66" spans="1:4" x14ac:dyDescent="0.4">
      <c r="A66" s="5" t="s">
        <v>84</v>
      </c>
      <c r="B66" s="26">
        <v>300</v>
      </c>
      <c r="C66" s="26">
        <v>422</v>
      </c>
      <c r="D66" s="26">
        <v>422</v>
      </c>
    </row>
    <row r="67" spans="1:4" x14ac:dyDescent="0.4">
      <c r="A67" s="7" t="s">
        <v>81</v>
      </c>
      <c r="B67" s="26">
        <v>840</v>
      </c>
      <c r="C67" s="26">
        <v>972</v>
      </c>
      <c r="D67" s="26">
        <v>969</v>
      </c>
    </row>
    <row r="68" spans="1:4" x14ac:dyDescent="0.4">
      <c r="A68" s="5" t="s">
        <v>98</v>
      </c>
      <c r="B68" s="26">
        <v>160</v>
      </c>
      <c r="C68" s="26">
        <v>246</v>
      </c>
      <c r="D68" s="26">
        <v>245</v>
      </c>
    </row>
    <row r="69" spans="1:4" x14ac:dyDescent="0.4">
      <c r="A69" s="5" t="s">
        <v>83</v>
      </c>
      <c r="B69" s="26">
        <v>400</v>
      </c>
      <c r="C69" s="26">
        <v>419</v>
      </c>
      <c r="D69" s="26">
        <v>419</v>
      </c>
    </row>
    <row r="70" spans="1:4" x14ac:dyDescent="0.4">
      <c r="A70" s="5" t="s">
        <v>82</v>
      </c>
      <c r="B70" s="26">
        <v>80</v>
      </c>
      <c r="C70" s="26">
        <v>82</v>
      </c>
      <c r="D70" s="26">
        <v>80</v>
      </c>
    </row>
    <row r="71" spans="1:4" x14ac:dyDescent="0.4">
      <c r="A71" s="5" t="s">
        <v>81</v>
      </c>
      <c r="B71" s="26">
        <v>200</v>
      </c>
      <c r="C71" s="26">
        <v>225</v>
      </c>
      <c r="D71" s="26">
        <v>225</v>
      </c>
    </row>
    <row r="72" spans="1:4" x14ac:dyDescent="0.4">
      <c r="A72" s="7" t="s">
        <v>103</v>
      </c>
      <c r="B72" s="26">
        <v>760</v>
      </c>
      <c r="C72" s="26">
        <v>835</v>
      </c>
      <c r="D72" s="26">
        <v>817</v>
      </c>
    </row>
    <row r="73" spans="1:4" x14ac:dyDescent="0.4">
      <c r="A73" s="5" t="s">
        <v>105</v>
      </c>
      <c r="B73" s="26">
        <v>380</v>
      </c>
      <c r="C73" s="26">
        <v>396</v>
      </c>
      <c r="D73" s="26">
        <v>379</v>
      </c>
    </row>
    <row r="74" spans="1:4" x14ac:dyDescent="0.4">
      <c r="A74" s="5" t="s">
        <v>104</v>
      </c>
      <c r="B74" s="26">
        <v>180</v>
      </c>
      <c r="C74" s="26">
        <v>180</v>
      </c>
      <c r="D74" s="26">
        <v>180</v>
      </c>
    </row>
    <row r="75" spans="1:4" x14ac:dyDescent="0.4">
      <c r="A75" s="5" t="s">
        <v>103</v>
      </c>
      <c r="B75" s="26">
        <v>200</v>
      </c>
      <c r="C75" s="26">
        <v>259</v>
      </c>
      <c r="D75" s="26">
        <v>258</v>
      </c>
    </row>
    <row r="76" spans="1:4" x14ac:dyDescent="0.4">
      <c r="A76" s="7" t="s">
        <v>78</v>
      </c>
      <c r="B76" s="26">
        <v>560</v>
      </c>
      <c r="C76" s="26">
        <v>616</v>
      </c>
      <c r="D76" s="26">
        <v>616</v>
      </c>
    </row>
    <row r="77" spans="1:4" x14ac:dyDescent="0.4">
      <c r="A77" s="5" t="s">
        <v>80</v>
      </c>
      <c r="B77" s="26">
        <v>200</v>
      </c>
      <c r="C77" s="26">
        <v>200</v>
      </c>
      <c r="D77" s="26">
        <v>200</v>
      </c>
    </row>
    <row r="78" spans="1:4" x14ac:dyDescent="0.4">
      <c r="A78" s="5" t="s">
        <v>79</v>
      </c>
      <c r="B78" s="26">
        <v>240</v>
      </c>
      <c r="C78" s="26">
        <v>251</v>
      </c>
      <c r="D78" s="26">
        <v>251</v>
      </c>
    </row>
    <row r="79" spans="1:4" x14ac:dyDescent="0.4">
      <c r="A79" s="5" t="s">
        <v>78</v>
      </c>
      <c r="B79" s="26">
        <v>120</v>
      </c>
      <c r="C79" s="26">
        <v>165</v>
      </c>
      <c r="D79" s="26">
        <v>165</v>
      </c>
    </row>
    <row r="80" spans="1:4" x14ac:dyDescent="0.4">
      <c r="A80" s="7" t="s">
        <v>63</v>
      </c>
      <c r="B80" s="26">
        <v>880</v>
      </c>
      <c r="C80" s="26">
        <v>1033</v>
      </c>
      <c r="D80" s="26">
        <v>1011</v>
      </c>
    </row>
    <row r="81" spans="1:4" x14ac:dyDescent="0.4">
      <c r="A81" s="5" t="s">
        <v>77</v>
      </c>
      <c r="B81" s="26">
        <v>300</v>
      </c>
      <c r="C81" s="26">
        <v>369</v>
      </c>
      <c r="D81" s="26">
        <v>358</v>
      </c>
    </row>
    <row r="82" spans="1:4" x14ac:dyDescent="0.4">
      <c r="A82" s="5" t="s">
        <v>76</v>
      </c>
      <c r="B82" s="26">
        <v>32</v>
      </c>
      <c r="C82" s="26">
        <v>89</v>
      </c>
      <c r="D82" s="26">
        <v>89</v>
      </c>
    </row>
    <row r="83" spans="1:4" x14ac:dyDescent="0.4">
      <c r="A83" s="5" t="s">
        <v>64</v>
      </c>
      <c r="B83" s="26">
        <v>128</v>
      </c>
      <c r="C83" s="26">
        <v>133</v>
      </c>
      <c r="D83" s="26">
        <v>128</v>
      </c>
    </row>
    <row r="84" spans="1:4" x14ac:dyDescent="0.4">
      <c r="A84" s="5" t="s">
        <v>65</v>
      </c>
      <c r="B84" s="26">
        <v>100</v>
      </c>
      <c r="C84" s="26">
        <v>116</v>
      </c>
      <c r="D84" s="26">
        <v>116</v>
      </c>
    </row>
    <row r="85" spans="1:4" x14ac:dyDescent="0.4">
      <c r="A85" s="5" t="s">
        <v>63</v>
      </c>
      <c r="B85" s="26">
        <v>320</v>
      </c>
      <c r="C85" s="26">
        <v>326</v>
      </c>
      <c r="D85" s="26">
        <v>320</v>
      </c>
    </row>
    <row r="86" spans="1:4" x14ac:dyDescent="0.4">
      <c r="A86" s="7" t="s">
        <v>66</v>
      </c>
      <c r="B86" s="26">
        <v>1687</v>
      </c>
      <c r="C86" s="26">
        <v>3162</v>
      </c>
      <c r="D86" s="26">
        <v>3035</v>
      </c>
    </row>
    <row r="87" spans="1:4" x14ac:dyDescent="0.4">
      <c r="A87" s="5" t="s">
        <v>67</v>
      </c>
      <c r="B87" s="26">
        <v>663</v>
      </c>
      <c r="C87" s="26">
        <v>1378</v>
      </c>
      <c r="D87" s="26">
        <v>1355</v>
      </c>
    </row>
    <row r="88" spans="1:4" x14ac:dyDescent="0.4">
      <c r="A88" s="5" t="s">
        <v>66</v>
      </c>
      <c r="B88" s="26">
        <v>1024</v>
      </c>
      <c r="C88" s="26">
        <v>1784</v>
      </c>
      <c r="D88" s="26">
        <v>1680</v>
      </c>
    </row>
    <row r="89" spans="1:4" x14ac:dyDescent="0.4">
      <c r="A89" s="7" t="s">
        <v>68</v>
      </c>
      <c r="B89" s="26">
        <v>1317</v>
      </c>
      <c r="C89" s="26">
        <v>1608</v>
      </c>
      <c r="D89" s="26">
        <v>1590</v>
      </c>
    </row>
    <row r="90" spans="1:4" x14ac:dyDescent="0.4">
      <c r="A90" s="5" t="s">
        <v>69</v>
      </c>
      <c r="B90" s="26">
        <v>140</v>
      </c>
      <c r="C90" s="26">
        <v>161</v>
      </c>
      <c r="D90" s="26">
        <v>161</v>
      </c>
    </row>
    <row r="91" spans="1:4" x14ac:dyDescent="0.4">
      <c r="A91" s="5" t="s">
        <v>70</v>
      </c>
      <c r="B91" s="26">
        <v>887</v>
      </c>
      <c r="C91" s="26">
        <v>1130</v>
      </c>
      <c r="D91" s="26">
        <v>1120</v>
      </c>
    </row>
    <row r="92" spans="1:4" x14ac:dyDescent="0.4">
      <c r="A92" s="5" t="s">
        <v>68</v>
      </c>
      <c r="B92" s="26">
        <v>290</v>
      </c>
      <c r="C92" s="26">
        <v>317</v>
      </c>
      <c r="D92" s="26">
        <v>309</v>
      </c>
    </row>
    <row r="93" spans="1:4" x14ac:dyDescent="0.4">
      <c r="A93" s="7" t="s">
        <v>71</v>
      </c>
      <c r="B93" s="26">
        <v>4150</v>
      </c>
      <c r="C93" s="26">
        <v>4855</v>
      </c>
      <c r="D93" s="26">
        <v>4669</v>
      </c>
    </row>
    <row r="94" spans="1:4" x14ac:dyDescent="0.4">
      <c r="A94" s="5" t="s">
        <v>99</v>
      </c>
      <c r="B94" s="26">
        <v>1020</v>
      </c>
      <c r="C94" s="26">
        <v>1207</v>
      </c>
      <c r="D94" s="26">
        <v>1192</v>
      </c>
    </row>
    <row r="95" spans="1:4" x14ac:dyDescent="0.4">
      <c r="A95" s="5" t="s">
        <v>72</v>
      </c>
      <c r="B95" s="26">
        <v>1120</v>
      </c>
      <c r="C95" s="26">
        <v>1168</v>
      </c>
      <c r="D95" s="26">
        <v>1068</v>
      </c>
    </row>
    <row r="96" spans="1:4" x14ac:dyDescent="0.4">
      <c r="A96" s="5" t="s">
        <v>71</v>
      </c>
      <c r="B96" s="26">
        <v>2010</v>
      </c>
      <c r="C96" s="26">
        <v>2480</v>
      </c>
      <c r="D96" s="26">
        <v>2409</v>
      </c>
    </row>
    <row r="97" spans="1:4" x14ac:dyDescent="0.4">
      <c r="A97" s="7" t="s">
        <v>73</v>
      </c>
      <c r="B97" s="26">
        <v>724</v>
      </c>
      <c r="C97" s="26">
        <v>791</v>
      </c>
      <c r="D97" s="26">
        <v>765</v>
      </c>
    </row>
    <row r="98" spans="1:4" x14ac:dyDescent="0.4">
      <c r="A98" s="5" t="s">
        <v>100</v>
      </c>
      <c r="B98" s="26">
        <v>194</v>
      </c>
      <c r="C98" s="26">
        <v>235</v>
      </c>
      <c r="D98" s="26">
        <v>232</v>
      </c>
    </row>
    <row r="99" spans="1:4" x14ac:dyDescent="0.4">
      <c r="A99" s="5" t="s">
        <v>74</v>
      </c>
      <c r="B99" s="26">
        <v>130</v>
      </c>
      <c r="C99" s="26">
        <v>132</v>
      </c>
      <c r="D99" s="26">
        <v>111</v>
      </c>
    </row>
    <row r="100" spans="1:4" x14ac:dyDescent="0.4">
      <c r="A100" s="5" t="s">
        <v>73</v>
      </c>
      <c r="B100" s="26">
        <v>400</v>
      </c>
      <c r="C100" s="26">
        <v>424</v>
      </c>
      <c r="D100" s="26">
        <v>422</v>
      </c>
    </row>
    <row r="101" spans="1:4" x14ac:dyDescent="0.4">
      <c r="A101" s="7" t="s">
        <v>101</v>
      </c>
      <c r="B101" s="26">
        <v>120</v>
      </c>
      <c r="C101" s="26">
        <v>127</v>
      </c>
      <c r="D101" s="26">
        <v>123</v>
      </c>
    </row>
    <row r="102" spans="1:4" x14ac:dyDescent="0.4">
      <c r="A102" s="5" t="s">
        <v>101</v>
      </c>
      <c r="B102" s="26">
        <v>120</v>
      </c>
      <c r="C102" s="26">
        <v>127</v>
      </c>
      <c r="D102" s="26">
        <v>123</v>
      </c>
    </row>
    <row r="103" spans="1:4" x14ac:dyDescent="0.4">
      <c r="A103" s="7" t="s">
        <v>102</v>
      </c>
      <c r="B103" s="26">
        <v>190</v>
      </c>
      <c r="C103" s="26">
        <v>204</v>
      </c>
      <c r="D103" s="26">
        <v>201</v>
      </c>
    </row>
    <row r="104" spans="1:4" x14ac:dyDescent="0.4">
      <c r="A104" s="5" t="s">
        <v>102</v>
      </c>
      <c r="B104" s="26">
        <v>190</v>
      </c>
      <c r="C104" s="26">
        <v>204</v>
      </c>
      <c r="D104" s="26">
        <v>201</v>
      </c>
    </row>
    <row r="105" spans="1:4" x14ac:dyDescent="0.4">
      <c r="A105" s="7" t="s">
        <v>75</v>
      </c>
      <c r="B105" s="26">
        <v>130</v>
      </c>
      <c r="C105" s="26">
        <v>167</v>
      </c>
      <c r="D105" s="26">
        <v>148</v>
      </c>
    </row>
    <row r="106" spans="1:4" x14ac:dyDescent="0.4">
      <c r="A106" s="5" t="s">
        <v>75</v>
      </c>
      <c r="B106" s="26">
        <v>130</v>
      </c>
      <c r="C106" s="26">
        <v>167</v>
      </c>
      <c r="D106" s="26">
        <v>148</v>
      </c>
    </row>
    <row r="107" spans="1:4" x14ac:dyDescent="0.4">
      <c r="A107" s="7" t="s">
        <v>89</v>
      </c>
      <c r="B107" s="26">
        <v>869</v>
      </c>
      <c r="C107" s="26">
        <v>1248</v>
      </c>
      <c r="D107" s="26">
        <v>1202</v>
      </c>
    </row>
    <row r="108" spans="1:4" x14ac:dyDescent="0.4">
      <c r="A108" s="5" t="s">
        <v>110</v>
      </c>
      <c r="B108" s="26">
        <v>749</v>
      </c>
      <c r="C108" s="26">
        <v>995</v>
      </c>
      <c r="D108" s="26">
        <v>957</v>
      </c>
    </row>
    <row r="109" spans="1:4" x14ac:dyDescent="0.4">
      <c r="A109" s="5" t="s">
        <v>90</v>
      </c>
      <c r="B109" s="26">
        <v>120</v>
      </c>
      <c r="C109" s="26">
        <v>253</v>
      </c>
      <c r="D109" s="26">
        <v>245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workbookViewId="0">
      <selection activeCell="C12" sqref="C12"/>
    </sheetView>
  </sheetViews>
  <sheetFormatPr defaultColWidth="9" defaultRowHeight="21" x14ac:dyDescent="0.4"/>
  <cols>
    <col min="1" max="1" width="52.69921875" style="10" customWidth="1"/>
    <col min="2" max="16384" width="9" style="10"/>
  </cols>
  <sheetData>
    <row r="1" spans="1:4" x14ac:dyDescent="0.4">
      <c r="A1" s="68" t="s">
        <v>106</v>
      </c>
      <c r="B1" s="69"/>
      <c r="C1" s="69"/>
      <c r="D1" s="69"/>
    </row>
    <row r="3" spans="1:4" x14ac:dyDescent="0.4">
      <c r="A3" s="11" t="s">
        <v>5</v>
      </c>
      <c r="B3" s="11" t="s">
        <v>6</v>
      </c>
      <c r="C3" s="11" t="s">
        <v>136</v>
      </c>
      <c r="D3" s="11" t="s">
        <v>137</v>
      </c>
    </row>
    <row r="4" spans="1:4" x14ac:dyDescent="0.4">
      <c r="A4" s="31" t="s">
        <v>138</v>
      </c>
      <c r="B4" s="19">
        <v>11991</v>
      </c>
      <c r="C4" s="19">
        <v>14247</v>
      </c>
      <c r="D4" s="19">
        <v>13509</v>
      </c>
    </row>
    <row r="5" spans="1:4" x14ac:dyDescent="0.4">
      <c r="A5" s="7" t="s">
        <v>15</v>
      </c>
      <c r="B5" s="9">
        <v>1330</v>
      </c>
      <c r="C5" s="9">
        <v>1424</v>
      </c>
      <c r="D5" s="9">
        <v>1363</v>
      </c>
    </row>
    <row r="6" spans="1:4" x14ac:dyDescent="0.4">
      <c r="A6" s="5" t="s">
        <v>17</v>
      </c>
      <c r="B6" s="9">
        <v>500</v>
      </c>
      <c r="C6" s="9">
        <v>503</v>
      </c>
      <c r="D6" s="9">
        <v>493</v>
      </c>
    </row>
    <row r="7" spans="1:4" x14ac:dyDescent="0.4">
      <c r="A7" s="5" t="s">
        <v>16</v>
      </c>
      <c r="B7" s="9">
        <v>830</v>
      </c>
      <c r="C7" s="9">
        <v>921</v>
      </c>
      <c r="D7" s="9">
        <v>870</v>
      </c>
    </row>
    <row r="8" spans="1:4" x14ac:dyDescent="0.4">
      <c r="A8" s="7" t="s">
        <v>18</v>
      </c>
      <c r="B8" s="9">
        <v>300</v>
      </c>
      <c r="C8" s="9">
        <v>306</v>
      </c>
      <c r="D8" s="9">
        <v>296</v>
      </c>
    </row>
    <row r="9" spans="1:4" x14ac:dyDescent="0.4">
      <c r="A9" s="5" t="s">
        <v>91</v>
      </c>
      <c r="B9" s="9">
        <v>120</v>
      </c>
      <c r="C9" s="9">
        <v>125</v>
      </c>
      <c r="D9" s="9">
        <v>115</v>
      </c>
    </row>
    <row r="10" spans="1:4" x14ac:dyDescent="0.4">
      <c r="A10" s="5" t="s">
        <v>19</v>
      </c>
      <c r="B10" s="9">
        <v>180</v>
      </c>
      <c r="C10" s="9">
        <v>181</v>
      </c>
      <c r="D10" s="9">
        <v>181</v>
      </c>
    </row>
    <row r="11" spans="1:4" x14ac:dyDescent="0.4">
      <c r="A11" s="7" t="s">
        <v>22</v>
      </c>
      <c r="B11" s="9">
        <v>720</v>
      </c>
      <c r="C11" s="9">
        <v>802</v>
      </c>
      <c r="D11" s="9">
        <v>798</v>
      </c>
    </row>
    <row r="12" spans="1:4" x14ac:dyDescent="0.4">
      <c r="A12" s="5" t="s">
        <v>25</v>
      </c>
      <c r="B12" s="9">
        <v>400</v>
      </c>
      <c r="C12" s="9">
        <v>421</v>
      </c>
      <c r="D12" s="9">
        <v>421</v>
      </c>
    </row>
    <row r="13" spans="1:4" x14ac:dyDescent="0.4">
      <c r="A13" s="5" t="s">
        <v>23</v>
      </c>
      <c r="B13" s="9">
        <v>320</v>
      </c>
      <c r="C13" s="9">
        <v>381</v>
      </c>
      <c r="D13" s="9">
        <v>377</v>
      </c>
    </row>
    <row r="14" spans="1:4" x14ac:dyDescent="0.4">
      <c r="A14" s="7" t="s">
        <v>26</v>
      </c>
      <c r="B14" s="9">
        <v>520</v>
      </c>
      <c r="C14" s="9">
        <v>531</v>
      </c>
      <c r="D14" s="9">
        <v>499</v>
      </c>
    </row>
    <row r="15" spans="1:4" x14ac:dyDescent="0.4">
      <c r="A15" s="5" t="s">
        <v>29</v>
      </c>
      <c r="B15" s="9">
        <v>40</v>
      </c>
      <c r="C15" s="9">
        <v>40</v>
      </c>
      <c r="D15" s="9">
        <v>40</v>
      </c>
    </row>
    <row r="16" spans="1:4" x14ac:dyDescent="0.4">
      <c r="A16" s="5" t="s">
        <v>27</v>
      </c>
      <c r="B16" s="9">
        <v>480</v>
      </c>
      <c r="C16" s="9">
        <v>491</v>
      </c>
      <c r="D16" s="9">
        <v>459</v>
      </c>
    </row>
    <row r="17" spans="1:4" x14ac:dyDescent="0.4">
      <c r="A17" s="7" t="s">
        <v>30</v>
      </c>
      <c r="B17" s="9">
        <v>360</v>
      </c>
      <c r="C17" s="9">
        <v>479</v>
      </c>
      <c r="D17" s="9">
        <v>467</v>
      </c>
    </row>
    <row r="18" spans="1:4" x14ac:dyDescent="0.4">
      <c r="A18" s="5" t="s">
        <v>32</v>
      </c>
      <c r="B18" s="9">
        <v>60</v>
      </c>
      <c r="C18" s="9">
        <v>64</v>
      </c>
      <c r="D18" s="9">
        <v>64</v>
      </c>
    </row>
    <row r="19" spans="1:4" x14ac:dyDescent="0.4">
      <c r="A19" s="5" t="s">
        <v>33</v>
      </c>
      <c r="B19" s="9">
        <v>60</v>
      </c>
      <c r="C19" s="9">
        <v>94</v>
      </c>
      <c r="D19" s="9">
        <v>94</v>
      </c>
    </row>
    <row r="20" spans="1:4" x14ac:dyDescent="0.4">
      <c r="A20" s="5" t="s">
        <v>34</v>
      </c>
      <c r="B20" s="9">
        <v>100</v>
      </c>
      <c r="C20" s="9">
        <v>100</v>
      </c>
      <c r="D20" s="9">
        <v>95</v>
      </c>
    </row>
    <row r="21" spans="1:4" x14ac:dyDescent="0.4">
      <c r="A21" s="5" t="s">
        <v>31</v>
      </c>
      <c r="B21" s="9">
        <v>140</v>
      </c>
      <c r="C21" s="9">
        <v>221</v>
      </c>
      <c r="D21" s="9">
        <v>214</v>
      </c>
    </row>
    <row r="22" spans="1:4" x14ac:dyDescent="0.4">
      <c r="A22" s="7" t="s">
        <v>35</v>
      </c>
      <c r="B22" s="9">
        <v>858</v>
      </c>
      <c r="C22" s="9">
        <v>912</v>
      </c>
      <c r="D22" s="9">
        <v>768</v>
      </c>
    </row>
    <row r="23" spans="1:4" x14ac:dyDescent="0.4">
      <c r="A23" s="5" t="s">
        <v>38</v>
      </c>
      <c r="B23" s="9">
        <v>92</v>
      </c>
      <c r="C23" s="9">
        <v>105</v>
      </c>
      <c r="D23" s="9">
        <v>85</v>
      </c>
    </row>
    <row r="24" spans="1:4" x14ac:dyDescent="0.4">
      <c r="A24" s="5" t="s">
        <v>37</v>
      </c>
      <c r="B24" s="9">
        <v>116</v>
      </c>
      <c r="C24" s="9">
        <v>116</v>
      </c>
      <c r="D24" s="9">
        <v>104</v>
      </c>
    </row>
    <row r="25" spans="1:4" x14ac:dyDescent="0.4">
      <c r="A25" s="5" t="s">
        <v>40</v>
      </c>
      <c r="B25" s="9">
        <v>116</v>
      </c>
      <c r="C25" s="9">
        <v>126</v>
      </c>
      <c r="D25" s="9">
        <v>123</v>
      </c>
    </row>
    <row r="26" spans="1:4" x14ac:dyDescent="0.4">
      <c r="A26" s="5" t="s">
        <v>36</v>
      </c>
      <c r="B26" s="9">
        <v>534</v>
      </c>
      <c r="C26" s="9">
        <v>565</v>
      </c>
      <c r="D26" s="9">
        <v>456</v>
      </c>
    </row>
    <row r="27" spans="1:4" x14ac:dyDescent="0.4">
      <c r="A27" s="7" t="s">
        <v>41</v>
      </c>
      <c r="B27" s="9">
        <v>714</v>
      </c>
      <c r="C27" s="9">
        <v>765</v>
      </c>
      <c r="D27" s="9">
        <v>668</v>
      </c>
    </row>
    <row r="28" spans="1:4" x14ac:dyDescent="0.4">
      <c r="A28" s="5" t="s">
        <v>45</v>
      </c>
      <c r="B28" s="9">
        <v>174</v>
      </c>
      <c r="C28" s="9">
        <v>218</v>
      </c>
      <c r="D28" s="9">
        <v>195</v>
      </c>
    </row>
    <row r="29" spans="1:4" x14ac:dyDescent="0.4">
      <c r="A29" s="5" t="s">
        <v>44</v>
      </c>
      <c r="B29" s="9">
        <v>40</v>
      </c>
      <c r="C29" s="9">
        <v>40</v>
      </c>
      <c r="D29" s="9">
        <v>40</v>
      </c>
    </row>
    <row r="30" spans="1:4" x14ac:dyDescent="0.4">
      <c r="A30" s="5" t="s">
        <v>43</v>
      </c>
      <c r="B30" s="9">
        <v>60</v>
      </c>
      <c r="C30" s="9">
        <v>60</v>
      </c>
      <c r="D30" s="9">
        <v>60</v>
      </c>
    </row>
    <row r="31" spans="1:4" x14ac:dyDescent="0.4">
      <c r="A31" s="5" t="s">
        <v>93</v>
      </c>
      <c r="B31" s="9">
        <v>80</v>
      </c>
      <c r="C31" s="9">
        <v>80</v>
      </c>
      <c r="D31" s="9">
        <v>80</v>
      </c>
    </row>
    <row r="32" spans="1:4" x14ac:dyDescent="0.4">
      <c r="A32" s="5" t="s">
        <v>42</v>
      </c>
      <c r="B32" s="9">
        <v>360</v>
      </c>
      <c r="C32" s="9">
        <v>367</v>
      </c>
      <c r="D32" s="9">
        <v>293</v>
      </c>
    </row>
    <row r="33" spans="1:4" x14ac:dyDescent="0.4">
      <c r="A33" s="7" t="s">
        <v>12</v>
      </c>
      <c r="B33" s="9">
        <v>570</v>
      </c>
      <c r="C33" s="9">
        <v>646</v>
      </c>
      <c r="D33" s="9">
        <v>590</v>
      </c>
    </row>
    <row r="34" spans="1:4" x14ac:dyDescent="0.4">
      <c r="A34" s="5" t="s">
        <v>46</v>
      </c>
      <c r="B34" s="9">
        <v>150</v>
      </c>
      <c r="C34" s="9">
        <v>172</v>
      </c>
      <c r="D34" s="9">
        <v>151</v>
      </c>
    </row>
    <row r="35" spans="1:4" x14ac:dyDescent="0.4">
      <c r="A35" s="5" t="s">
        <v>48</v>
      </c>
      <c r="B35" s="9">
        <v>140</v>
      </c>
      <c r="C35" s="9">
        <v>155</v>
      </c>
      <c r="D35" s="9">
        <v>154</v>
      </c>
    </row>
    <row r="36" spans="1:4" x14ac:dyDescent="0.4">
      <c r="A36" s="5" t="s">
        <v>13</v>
      </c>
      <c r="B36" s="9">
        <v>280</v>
      </c>
      <c r="C36" s="9">
        <v>319</v>
      </c>
      <c r="D36" s="9">
        <v>285</v>
      </c>
    </row>
    <row r="37" spans="1:4" x14ac:dyDescent="0.4">
      <c r="A37" s="7" t="s">
        <v>49</v>
      </c>
      <c r="B37" s="9">
        <v>193</v>
      </c>
      <c r="C37" s="9">
        <v>222</v>
      </c>
      <c r="D37" s="9">
        <v>202</v>
      </c>
    </row>
    <row r="38" spans="1:4" x14ac:dyDescent="0.4">
      <c r="A38" s="5" t="s">
        <v>94</v>
      </c>
      <c r="B38" s="9">
        <v>20</v>
      </c>
      <c r="C38" s="9">
        <v>23</v>
      </c>
      <c r="D38" s="9">
        <v>18</v>
      </c>
    </row>
    <row r="39" spans="1:4" x14ac:dyDescent="0.4">
      <c r="A39" s="5" t="s">
        <v>53</v>
      </c>
      <c r="B39" s="9">
        <v>73</v>
      </c>
      <c r="C39" s="9">
        <v>74</v>
      </c>
      <c r="D39" s="9">
        <v>59</v>
      </c>
    </row>
    <row r="40" spans="1:4" x14ac:dyDescent="0.4">
      <c r="A40" s="5" t="s">
        <v>51</v>
      </c>
      <c r="B40" s="9">
        <v>20</v>
      </c>
      <c r="C40" s="9">
        <v>20</v>
      </c>
      <c r="D40" s="9">
        <v>20</v>
      </c>
    </row>
    <row r="41" spans="1:4" x14ac:dyDescent="0.4">
      <c r="A41" s="5" t="s">
        <v>52</v>
      </c>
      <c r="B41" s="9">
        <v>40</v>
      </c>
      <c r="C41" s="9">
        <v>62</v>
      </c>
      <c r="D41" s="9">
        <v>62</v>
      </c>
    </row>
    <row r="42" spans="1:4" x14ac:dyDescent="0.4">
      <c r="A42" s="5" t="s">
        <v>50</v>
      </c>
      <c r="B42" s="9">
        <v>40</v>
      </c>
      <c r="C42" s="9">
        <v>43</v>
      </c>
      <c r="D42" s="9">
        <v>43</v>
      </c>
    </row>
    <row r="43" spans="1:4" x14ac:dyDescent="0.4">
      <c r="A43" s="7" t="s">
        <v>54</v>
      </c>
      <c r="B43" s="9">
        <v>140</v>
      </c>
      <c r="C43" s="9">
        <v>168</v>
      </c>
      <c r="D43" s="9">
        <v>168</v>
      </c>
    </row>
    <row r="44" spans="1:4" x14ac:dyDescent="0.4">
      <c r="A44" s="5" t="s">
        <v>56</v>
      </c>
      <c r="B44" s="9">
        <v>100</v>
      </c>
      <c r="C44" s="9">
        <v>119</v>
      </c>
      <c r="D44" s="9">
        <v>119</v>
      </c>
    </row>
    <row r="45" spans="1:4" x14ac:dyDescent="0.4">
      <c r="A45" s="5" t="s">
        <v>57</v>
      </c>
      <c r="B45" s="9">
        <v>40</v>
      </c>
      <c r="C45" s="9">
        <v>49</v>
      </c>
      <c r="D45" s="9">
        <v>49</v>
      </c>
    </row>
    <row r="46" spans="1:4" x14ac:dyDescent="0.4">
      <c r="A46" s="7" t="s">
        <v>95</v>
      </c>
      <c r="B46" s="9">
        <v>80</v>
      </c>
      <c r="C46" s="9">
        <v>102</v>
      </c>
      <c r="D46" s="9">
        <v>99</v>
      </c>
    </row>
    <row r="47" spans="1:4" x14ac:dyDescent="0.4">
      <c r="A47" s="5" t="s">
        <v>97</v>
      </c>
      <c r="B47" s="9">
        <v>50</v>
      </c>
      <c r="C47" s="9">
        <v>60</v>
      </c>
      <c r="D47" s="9">
        <v>57</v>
      </c>
    </row>
    <row r="48" spans="1:4" x14ac:dyDescent="0.4">
      <c r="A48" s="5" t="s">
        <v>96</v>
      </c>
      <c r="B48" s="9">
        <v>30</v>
      </c>
      <c r="C48" s="9">
        <v>42</v>
      </c>
      <c r="D48" s="9">
        <v>42</v>
      </c>
    </row>
    <row r="49" spans="1:4" x14ac:dyDescent="0.4">
      <c r="A49" s="7" t="s">
        <v>62</v>
      </c>
      <c r="B49" s="9">
        <v>260</v>
      </c>
      <c r="C49" s="9">
        <v>347</v>
      </c>
      <c r="D49" s="9">
        <v>347</v>
      </c>
    </row>
    <row r="50" spans="1:4" x14ac:dyDescent="0.4">
      <c r="A50" s="5" t="s">
        <v>62</v>
      </c>
      <c r="B50" s="9">
        <v>260</v>
      </c>
      <c r="C50" s="9">
        <v>347</v>
      </c>
      <c r="D50" s="9">
        <v>347</v>
      </c>
    </row>
    <row r="51" spans="1:4" x14ac:dyDescent="0.4">
      <c r="A51" s="7" t="s">
        <v>84</v>
      </c>
      <c r="B51" s="9">
        <v>360</v>
      </c>
      <c r="C51" s="9">
        <v>492</v>
      </c>
      <c r="D51" s="9">
        <v>472</v>
      </c>
    </row>
    <row r="52" spans="1:4" x14ac:dyDescent="0.4">
      <c r="A52" s="5" t="s">
        <v>86</v>
      </c>
      <c r="B52" s="9">
        <v>60</v>
      </c>
      <c r="C52" s="9">
        <v>62</v>
      </c>
      <c r="D52" s="9">
        <v>59</v>
      </c>
    </row>
    <row r="53" spans="1:4" x14ac:dyDescent="0.4">
      <c r="A53" s="5" t="s">
        <v>85</v>
      </c>
      <c r="B53" s="9">
        <v>100</v>
      </c>
      <c r="C53" s="9">
        <v>104</v>
      </c>
      <c r="D53" s="9">
        <v>92</v>
      </c>
    </row>
    <row r="54" spans="1:4" x14ac:dyDescent="0.4">
      <c r="A54" s="5" t="s">
        <v>84</v>
      </c>
      <c r="B54" s="9">
        <v>200</v>
      </c>
      <c r="C54" s="9">
        <v>326</v>
      </c>
      <c r="D54" s="9">
        <v>321</v>
      </c>
    </row>
    <row r="55" spans="1:4" x14ac:dyDescent="0.4">
      <c r="A55" s="7" t="s">
        <v>81</v>
      </c>
      <c r="B55" s="9">
        <v>1700</v>
      </c>
      <c r="C55" s="9">
        <v>2133</v>
      </c>
      <c r="D55" s="9">
        <v>2023</v>
      </c>
    </row>
    <row r="56" spans="1:4" x14ac:dyDescent="0.4">
      <c r="A56" s="5" t="s">
        <v>98</v>
      </c>
      <c r="B56" s="9">
        <v>20</v>
      </c>
      <c r="C56" s="9">
        <v>30</v>
      </c>
      <c r="D56" s="9">
        <v>30</v>
      </c>
    </row>
    <row r="57" spans="1:4" x14ac:dyDescent="0.4">
      <c r="A57" s="5" t="s">
        <v>83</v>
      </c>
      <c r="B57" s="9">
        <v>300</v>
      </c>
      <c r="C57" s="9">
        <v>625</v>
      </c>
      <c r="D57" s="9">
        <v>623</v>
      </c>
    </row>
    <row r="58" spans="1:4" x14ac:dyDescent="0.4">
      <c r="A58" s="5" t="s">
        <v>82</v>
      </c>
      <c r="B58" s="9">
        <v>20</v>
      </c>
      <c r="C58" s="9">
        <v>32</v>
      </c>
      <c r="D58" s="9">
        <v>30</v>
      </c>
    </row>
    <row r="59" spans="1:4" x14ac:dyDescent="0.4">
      <c r="A59" s="5" t="s">
        <v>81</v>
      </c>
      <c r="B59" s="9">
        <v>1360</v>
      </c>
      <c r="C59" s="9">
        <v>1446</v>
      </c>
      <c r="D59" s="9">
        <v>1340</v>
      </c>
    </row>
    <row r="60" spans="1:4" x14ac:dyDescent="0.4">
      <c r="A60" s="7" t="s">
        <v>103</v>
      </c>
      <c r="B60" s="9">
        <v>440</v>
      </c>
      <c r="C60" s="9">
        <v>534</v>
      </c>
      <c r="D60" s="9">
        <v>529</v>
      </c>
    </row>
    <row r="61" spans="1:4" x14ac:dyDescent="0.4">
      <c r="A61" s="5" t="s">
        <v>104</v>
      </c>
      <c r="B61" s="9">
        <v>340</v>
      </c>
      <c r="C61" s="9">
        <v>416</v>
      </c>
      <c r="D61" s="9">
        <v>416</v>
      </c>
    </row>
    <row r="62" spans="1:4" x14ac:dyDescent="0.4">
      <c r="A62" s="5" t="s">
        <v>103</v>
      </c>
      <c r="B62" s="9">
        <v>100</v>
      </c>
      <c r="C62" s="9">
        <v>118</v>
      </c>
      <c r="D62" s="9">
        <v>113</v>
      </c>
    </row>
    <row r="63" spans="1:4" x14ac:dyDescent="0.4">
      <c r="A63" s="7" t="s">
        <v>78</v>
      </c>
      <c r="B63" s="9">
        <v>480</v>
      </c>
      <c r="C63" s="9">
        <v>573</v>
      </c>
      <c r="D63" s="9">
        <v>563</v>
      </c>
    </row>
    <row r="64" spans="1:4" x14ac:dyDescent="0.4">
      <c r="A64" s="5" t="s">
        <v>78</v>
      </c>
      <c r="B64" s="9">
        <v>480</v>
      </c>
      <c r="C64" s="9">
        <v>573</v>
      </c>
      <c r="D64" s="9">
        <v>563</v>
      </c>
    </row>
    <row r="65" spans="1:4" x14ac:dyDescent="0.4">
      <c r="A65" s="7" t="s">
        <v>63</v>
      </c>
      <c r="B65" s="9">
        <v>120</v>
      </c>
      <c r="C65" s="9">
        <v>121</v>
      </c>
      <c r="D65" s="9">
        <v>112</v>
      </c>
    </row>
    <row r="66" spans="1:4" x14ac:dyDescent="0.4">
      <c r="A66" s="5" t="s">
        <v>77</v>
      </c>
      <c r="B66" s="9">
        <v>100</v>
      </c>
      <c r="C66" s="9">
        <v>101</v>
      </c>
      <c r="D66" s="9">
        <v>92</v>
      </c>
    </row>
    <row r="67" spans="1:4" x14ac:dyDescent="0.4">
      <c r="A67" s="5" t="s">
        <v>64</v>
      </c>
      <c r="B67" s="9">
        <v>20</v>
      </c>
      <c r="C67" s="9">
        <v>20</v>
      </c>
      <c r="D67" s="9">
        <v>20</v>
      </c>
    </row>
    <row r="68" spans="1:4" x14ac:dyDescent="0.4">
      <c r="A68" s="7" t="s">
        <v>68</v>
      </c>
      <c r="B68" s="9">
        <v>30</v>
      </c>
      <c r="C68" s="9">
        <v>30</v>
      </c>
      <c r="D68" s="9">
        <v>28</v>
      </c>
    </row>
    <row r="69" spans="1:4" x14ac:dyDescent="0.4">
      <c r="A69" s="5" t="s">
        <v>70</v>
      </c>
      <c r="B69" s="9">
        <v>30</v>
      </c>
      <c r="C69" s="9">
        <v>30</v>
      </c>
      <c r="D69" s="9">
        <v>28</v>
      </c>
    </row>
    <row r="70" spans="1:4" x14ac:dyDescent="0.4">
      <c r="A70" s="7" t="s">
        <v>73</v>
      </c>
      <c r="B70" s="9">
        <v>116</v>
      </c>
      <c r="C70" s="9">
        <v>133</v>
      </c>
      <c r="D70" s="9">
        <v>121</v>
      </c>
    </row>
    <row r="71" spans="1:4" x14ac:dyDescent="0.4">
      <c r="A71" s="5" t="s">
        <v>100</v>
      </c>
      <c r="B71" s="9">
        <v>50</v>
      </c>
      <c r="C71" s="9">
        <v>52</v>
      </c>
      <c r="D71" s="9">
        <v>52</v>
      </c>
    </row>
    <row r="72" spans="1:4" x14ac:dyDescent="0.4">
      <c r="A72" s="5" t="s">
        <v>74</v>
      </c>
      <c r="B72" s="9">
        <v>66</v>
      </c>
      <c r="C72" s="9">
        <v>81</v>
      </c>
      <c r="D72" s="9">
        <v>69</v>
      </c>
    </row>
    <row r="73" spans="1:4" x14ac:dyDescent="0.4">
      <c r="A73" s="7" t="s">
        <v>101</v>
      </c>
      <c r="B73" s="9">
        <v>50</v>
      </c>
      <c r="C73" s="9">
        <v>52</v>
      </c>
      <c r="D73" s="9">
        <v>42</v>
      </c>
    </row>
    <row r="74" spans="1:4" x14ac:dyDescent="0.4">
      <c r="A74" s="5" t="s">
        <v>101</v>
      </c>
      <c r="B74" s="9">
        <v>50</v>
      </c>
      <c r="C74" s="9">
        <v>52</v>
      </c>
      <c r="D74" s="9">
        <v>42</v>
      </c>
    </row>
    <row r="75" spans="1:4" x14ac:dyDescent="0.4">
      <c r="A75" s="7" t="s">
        <v>102</v>
      </c>
      <c r="B75" s="9">
        <v>30</v>
      </c>
      <c r="C75" s="9">
        <v>38</v>
      </c>
      <c r="D75" s="9">
        <v>38</v>
      </c>
    </row>
    <row r="76" spans="1:4" x14ac:dyDescent="0.4">
      <c r="A76" s="5" t="s">
        <v>102</v>
      </c>
      <c r="B76" s="9">
        <v>30</v>
      </c>
      <c r="C76" s="9">
        <v>38</v>
      </c>
      <c r="D76" s="9">
        <v>38</v>
      </c>
    </row>
    <row r="77" spans="1:4" x14ac:dyDescent="0.4">
      <c r="A77" s="7" t="s">
        <v>75</v>
      </c>
      <c r="B77" s="9">
        <v>40</v>
      </c>
      <c r="C77" s="9">
        <v>41</v>
      </c>
      <c r="D77" s="9">
        <v>34</v>
      </c>
    </row>
    <row r="78" spans="1:4" x14ac:dyDescent="0.4">
      <c r="A78" s="5" t="s">
        <v>75</v>
      </c>
      <c r="B78" s="9">
        <v>40</v>
      </c>
      <c r="C78" s="9">
        <v>41</v>
      </c>
      <c r="D78" s="9">
        <v>34</v>
      </c>
    </row>
    <row r="79" spans="1:4" x14ac:dyDescent="0.4">
      <c r="A79" s="7" t="s">
        <v>89</v>
      </c>
      <c r="B79" s="9">
        <v>2580</v>
      </c>
      <c r="C79" s="9">
        <v>3396</v>
      </c>
      <c r="D79" s="9">
        <v>3282</v>
      </c>
    </row>
    <row r="80" spans="1:4" x14ac:dyDescent="0.4">
      <c r="A80" s="5" t="s">
        <v>107</v>
      </c>
      <c r="B80" s="9">
        <v>2580</v>
      </c>
      <c r="C80" s="9">
        <v>3396</v>
      </c>
      <c r="D80" s="9">
        <v>3282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workbookViewId="0">
      <selection activeCell="A11" sqref="A11"/>
    </sheetView>
  </sheetViews>
  <sheetFormatPr defaultColWidth="9" defaultRowHeight="21" x14ac:dyDescent="0.4"/>
  <cols>
    <col min="1" max="1" width="55.8984375" style="37" customWidth="1"/>
    <col min="2" max="16384" width="9" style="37"/>
  </cols>
  <sheetData>
    <row r="1" spans="1:4" x14ac:dyDescent="0.4">
      <c r="A1" s="68" t="s">
        <v>111</v>
      </c>
      <c r="B1" s="69"/>
      <c r="C1" s="69"/>
      <c r="D1" s="69"/>
    </row>
    <row r="3" spans="1:4" x14ac:dyDescent="0.4">
      <c r="A3" s="38" t="s">
        <v>5</v>
      </c>
      <c r="B3" s="38" t="s">
        <v>6</v>
      </c>
      <c r="C3" s="38" t="s">
        <v>136</v>
      </c>
      <c r="D3" s="38" t="s">
        <v>137</v>
      </c>
    </row>
    <row r="4" spans="1:4" x14ac:dyDescent="0.4">
      <c r="A4" s="39" t="s">
        <v>138</v>
      </c>
      <c r="B4" s="40">
        <v>5000</v>
      </c>
      <c r="C4" s="40">
        <v>5504</v>
      </c>
      <c r="D4" s="40">
        <v>5390</v>
      </c>
    </row>
    <row r="5" spans="1:4" x14ac:dyDescent="0.4">
      <c r="A5" s="35" t="s">
        <v>15</v>
      </c>
      <c r="B5" s="34">
        <v>100</v>
      </c>
      <c r="C5" s="34">
        <v>107</v>
      </c>
      <c r="D5" s="34">
        <v>104</v>
      </c>
    </row>
    <row r="6" spans="1:4" x14ac:dyDescent="0.4">
      <c r="A6" s="36" t="s">
        <v>17</v>
      </c>
      <c r="B6" s="34">
        <v>20</v>
      </c>
      <c r="C6" s="34">
        <v>20</v>
      </c>
      <c r="D6" s="34">
        <v>20</v>
      </c>
    </row>
    <row r="7" spans="1:4" x14ac:dyDescent="0.4">
      <c r="A7" s="36" t="s">
        <v>16</v>
      </c>
      <c r="B7" s="34">
        <v>80</v>
      </c>
      <c r="C7" s="34">
        <v>87</v>
      </c>
      <c r="D7" s="34">
        <v>84</v>
      </c>
    </row>
    <row r="8" spans="1:4" x14ac:dyDescent="0.4">
      <c r="A8" s="35" t="s">
        <v>18</v>
      </c>
      <c r="B8" s="34">
        <v>60</v>
      </c>
      <c r="C8" s="34">
        <v>66</v>
      </c>
      <c r="D8" s="34">
        <v>64</v>
      </c>
    </row>
    <row r="9" spans="1:4" x14ac:dyDescent="0.4">
      <c r="A9" s="36" t="s">
        <v>91</v>
      </c>
      <c r="B9" s="34">
        <v>20</v>
      </c>
      <c r="C9" s="34">
        <v>20</v>
      </c>
      <c r="D9" s="34">
        <v>20</v>
      </c>
    </row>
    <row r="10" spans="1:4" x14ac:dyDescent="0.4">
      <c r="A10" s="36" t="s">
        <v>19</v>
      </c>
      <c r="B10" s="34">
        <v>40</v>
      </c>
      <c r="C10" s="34">
        <v>46</v>
      </c>
      <c r="D10" s="34">
        <v>44</v>
      </c>
    </row>
    <row r="11" spans="1:4" x14ac:dyDescent="0.4">
      <c r="A11" s="35" t="s">
        <v>22</v>
      </c>
      <c r="B11" s="34">
        <v>540</v>
      </c>
      <c r="C11" s="34">
        <v>660</v>
      </c>
      <c r="D11" s="34">
        <v>660</v>
      </c>
    </row>
    <row r="12" spans="1:4" x14ac:dyDescent="0.4">
      <c r="A12" s="36" t="s">
        <v>25</v>
      </c>
      <c r="B12" s="34">
        <v>60</v>
      </c>
      <c r="C12" s="34">
        <v>60</v>
      </c>
      <c r="D12" s="34">
        <v>60</v>
      </c>
    </row>
    <row r="13" spans="1:4" x14ac:dyDescent="0.4">
      <c r="A13" s="36" t="s">
        <v>23</v>
      </c>
      <c r="B13" s="34">
        <v>480</v>
      </c>
      <c r="C13" s="34">
        <v>600</v>
      </c>
      <c r="D13" s="34">
        <v>600</v>
      </c>
    </row>
    <row r="14" spans="1:4" x14ac:dyDescent="0.4">
      <c r="A14" s="35" t="s">
        <v>26</v>
      </c>
      <c r="B14" s="34">
        <v>300</v>
      </c>
      <c r="C14" s="34">
        <v>333</v>
      </c>
      <c r="D14" s="34">
        <v>327</v>
      </c>
    </row>
    <row r="15" spans="1:4" x14ac:dyDescent="0.4">
      <c r="A15" s="36" t="s">
        <v>29</v>
      </c>
      <c r="B15" s="34">
        <v>60</v>
      </c>
      <c r="C15" s="34">
        <v>77</v>
      </c>
      <c r="D15" s="34">
        <v>77</v>
      </c>
    </row>
    <row r="16" spans="1:4" x14ac:dyDescent="0.4">
      <c r="A16" s="36" t="s">
        <v>92</v>
      </c>
      <c r="B16" s="34">
        <v>100</v>
      </c>
      <c r="C16" s="34">
        <v>103</v>
      </c>
      <c r="D16" s="34">
        <v>103</v>
      </c>
    </row>
    <row r="17" spans="1:4" x14ac:dyDescent="0.4">
      <c r="A17" s="36" t="s">
        <v>28</v>
      </c>
      <c r="B17" s="34">
        <v>80</v>
      </c>
      <c r="C17" s="34">
        <v>89</v>
      </c>
      <c r="D17" s="34">
        <v>83</v>
      </c>
    </row>
    <row r="18" spans="1:4" x14ac:dyDescent="0.4">
      <c r="A18" s="36" t="s">
        <v>27</v>
      </c>
      <c r="B18" s="34">
        <v>60</v>
      </c>
      <c r="C18" s="34">
        <v>64</v>
      </c>
      <c r="D18" s="34">
        <v>64</v>
      </c>
    </row>
    <row r="19" spans="1:4" x14ac:dyDescent="0.4">
      <c r="A19" s="35" t="s">
        <v>30</v>
      </c>
      <c r="B19" s="34">
        <v>160</v>
      </c>
      <c r="C19" s="34">
        <v>169</v>
      </c>
      <c r="D19" s="34">
        <v>167</v>
      </c>
    </row>
    <row r="20" spans="1:4" x14ac:dyDescent="0.4">
      <c r="A20" s="36" t="s">
        <v>33</v>
      </c>
      <c r="B20" s="34">
        <v>40</v>
      </c>
      <c r="C20" s="34">
        <v>41</v>
      </c>
      <c r="D20" s="34">
        <v>41</v>
      </c>
    </row>
    <row r="21" spans="1:4" x14ac:dyDescent="0.4">
      <c r="A21" s="36" t="s">
        <v>34</v>
      </c>
      <c r="B21" s="34">
        <v>20</v>
      </c>
      <c r="C21" s="34">
        <v>20</v>
      </c>
      <c r="D21" s="34">
        <v>20</v>
      </c>
    </row>
    <row r="22" spans="1:4" x14ac:dyDescent="0.4">
      <c r="A22" s="36" t="s">
        <v>31</v>
      </c>
      <c r="B22" s="34">
        <v>100</v>
      </c>
      <c r="C22" s="34">
        <v>108</v>
      </c>
      <c r="D22" s="34">
        <v>106</v>
      </c>
    </row>
    <row r="23" spans="1:4" x14ac:dyDescent="0.4">
      <c r="A23" s="35" t="s">
        <v>35</v>
      </c>
      <c r="B23" s="34">
        <v>140</v>
      </c>
      <c r="C23" s="34">
        <v>150</v>
      </c>
      <c r="D23" s="34">
        <v>149</v>
      </c>
    </row>
    <row r="24" spans="1:4" x14ac:dyDescent="0.4">
      <c r="A24" s="36" t="s">
        <v>38</v>
      </c>
      <c r="B24" s="34">
        <v>60</v>
      </c>
      <c r="C24" s="34">
        <v>62</v>
      </c>
      <c r="D24" s="34">
        <v>62</v>
      </c>
    </row>
    <row r="25" spans="1:4" x14ac:dyDescent="0.4">
      <c r="A25" s="36" t="s">
        <v>37</v>
      </c>
      <c r="B25" s="34">
        <v>40</v>
      </c>
      <c r="C25" s="34">
        <v>40</v>
      </c>
      <c r="D25" s="34">
        <v>40</v>
      </c>
    </row>
    <row r="26" spans="1:4" x14ac:dyDescent="0.4">
      <c r="A26" s="36" t="s">
        <v>36</v>
      </c>
      <c r="B26" s="34">
        <v>40</v>
      </c>
      <c r="C26" s="34">
        <v>48</v>
      </c>
      <c r="D26" s="34">
        <v>47</v>
      </c>
    </row>
    <row r="27" spans="1:4" x14ac:dyDescent="0.4">
      <c r="A27" s="35" t="s">
        <v>41</v>
      </c>
      <c r="B27" s="34">
        <v>200</v>
      </c>
      <c r="C27" s="34">
        <v>210</v>
      </c>
      <c r="D27" s="34">
        <v>207</v>
      </c>
    </row>
    <row r="28" spans="1:4" x14ac:dyDescent="0.4">
      <c r="A28" s="36" t="s">
        <v>45</v>
      </c>
      <c r="B28" s="34">
        <v>40</v>
      </c>
      <c r="C28" s="34">
        <v>50</v>
      </c>
      <c r="D28" s="34">
        <v>47</v>
      </c>
    </row>
    <row r="29" spans="1:4" x14ac:dyDescent="0.4">
      <c r="A29" s="36" t="s">
        <v>44</v>
      </c>
      <c r="B29" s="34">
        <v>40</v>
      </c>
      <c r="C29" s="34">
        <v>40</v>
      </c>
      <c r="D29" s="34">
        <v>40</v>
      </c>
    </row>
    <row r="30" spans="1:4" x14ac:dyDescent="0.4">
      <c r="A30" s="36" t="s">
        <v>43</v>
      </c>
      <c r="B30" s="34">
        <v>40</v>
      </c>
      <c r="C30" s="34">
        <v>40</v>
      </c>
      <c r="D30" s="34">
        <v>40</v>
      </c>
    </row>
    <row r="31" spans="1:4" x14ac:dyDescent="0.4">
      <c r="A31" s="36" t="s">
        <v>93</v>
      </c>
      <c r="B31" s="34">
        <v>20</v>
      </c>
      <c r="C31" s="34">
        <v>20</v>
      </c>
      <c r="D31" s="34">
        <v>20</v>
      </c>
    </row>
    <row r="32" spans="1:4" x14ac:dyDescent="0.4">
      <c r="A32" s="36" t="s">
        <v>42</v>
      </c>
      <c r="B32" s="34">
        <v>60</v>
      </c>
      <c r="C32" s="34">
        <v>60</v>
      </c>
      <c r="D32" s="34">
        <v>60</v>
      </c>
    </row>
    <row r="33" spans="1:4" x14ac:dyDescent="0.4">
      <c r="A33" s="35" t="s">
        <v>12</v>
      </c>
      <c r="B33" s="34">
        <v>200</v>
      </c>
      <c r="C33" s="34">
        <v>213</v>
      </c>
      <c r="D33" s="34">
        <v>190</v>
      </c>
    </row>
    <row r="34" spans="1:4" x14ac:dyDescent="0.4">
      <c r="A34" s="36" t="s">
        <v>46</v>
      </c>
      <c r="B34" s="34">
        <v>40</v>
      </c>
      <c r="C34" s="34">
        <v>44</v>
      </c>
      <c r="D34" s="34">
        <v>44</v>
      </c>
    </row>
    <row r="35" spans="1:4" x14ac:dyDescent="0.4">
      <c r="A35" s="36" t="s">
        <v>47</v>
      </c>
      <c r="B35" s="34">
        <v>40</v>
      </c>
      <c r="C35" s="34">
        <v>45</v>
      </c>
      <c r="D35" s="34">
        <v>38</v>
      </c>
    </row>
    <row r="36" spans="1:4" x14ac:dyDescent="0.4">
      <c r="A36" s="36" t="s">
        <v>48</v>
      </c>
      <c r="B36" s="34">
        <v>20</v>
      </c>
      <c r="C36" s="34">
        <v>22</v>
      </c>
      <c r="D36" s="34">
        <v>18</v>
      </c>
    </row>
    <row r="37" spans="1:4" x14ac:dyDescent="0.4">
      <c r="A37" s="36" t="s">
        <v>13</v>
      </c>
      <c r="B37" s="34">
        <v>100</v>
      </c>
      <c r="C37" s="34">
        <v>102</v>
      </c>
      <c r="D37" s="34">
        <v>90</v>
      </c>
    </row>
    <row r="38" spans="1:4" x14ac:dyDescent="0.4">
      <c r="A38" s="35" t="s">
        <v>49</v>
      </c>
      <c r="B38" s="34">
        <v>280</v>
      </c>
      <c r="C38" s="34">
        <v>295</v>
      </c>
      <c r="D38" s="34">
        <v>276</v>
      </c>
    </row>
    <row r="39" spans="1:4" x14ac:dyDescent="0.4">
      <c r="A39" s="36" t="s">
        <v>94</v>
      </c>
      <c r="B39" s="34">
        <v>60</v>
      </c>
      <c r="C39" s="34">
        <v>70</v>
      </c>
      <c r="D39" s="34">
        <v>66</v>
      </c>
    </row>
    <row r="40" spans="1:4" x14ac:dyDescent="0.4">
      <c r="A40" s="36" t="s">
        <v>53</v>
      </c>
      <c r="B40" s="34">
        <v>40</v>
      </c>
      <c r="C40" s="34">
        <v>40</v>
      </c>
      <c r="D40" s="34">
        <v>39</v>
      </c>
    </row>
    <row r="41" spans="1:4" x14ac:dyDescent="0.4">
      <c r="A41" s="36" t="s">
        <v>51</v>
      </c>
      <c r="B41" s="34">
        <v>60</v>
      </c>
      <c r="C41" s="34">
        <v>60</v>
      </c>
      <c r="D41" s="34">
        <v>51</v>
      </c>
    </row>
    <row r="42" spans="1:4" x14ac:dyDescent="0.4">
      <c r="A42" s="36" t="s">
        <v>52</v>
      </c>
      <c r="B42" s="34">
        <v>20</v>
      </c>
      <c r="C42" s="34">
        <v>20</v>
      </c>
      <c r="D42" s="34">
        <v>20</v>
      </c>
    </row>
    <row r="43" spans="1:4" x14ac:dyDescent="0.4">
      <c r="A43" s="36" t="s">
        <v>50</v>
      </c>
      <c r="B43" s="34">
        <v>100</v>
      </c>
      <c r="C43" s="34">
        <v>105</v>
      </c>
      <c r="D43" s="34">
        <v>100</v>
      </c>
    </row>
    <row r="44" spans="1:4" x14ac:dyDescent="0.4">
      <c r="A44" s="35" t="s">
        <v>54</v>
      </c>
      <c r="B44" s="34">
        <v>180</v>
      </c>
      <c r="C44" s="34">
        <v>192</v>
      </c>
      <c r="D44" s="34">
        <v>187</v>
      </c>
    </row>
    <row r="45" spans="1:4" x14ac:dyDescent="0.4">
      <c r="A45" s="36" t="s">
        <v>56</v>
      </c>
      <c r="B45" s="34">
        <v>20</v>
      </c>
      <c r="C45" s="34">
        <v>26</v>
      </c>
      <c r="D45" s="34">
        <v>21</v>
      </c>
    </row>
    <row r="46" spans="1:4" x14ac:dyDescent="0.4">
      <c r="A46" s="36" t="s">
        <v>57</v>
      </c>
      <c r="B46" s="34">
        <v>40</v>
      </c>
      <c r="C46" s="34">
        <v>40</v>
      </c>
      <c r="D46" s="34">
        <v>40</v>
      </c>
    </row>
    <row r="47" spans="1:4" x14ac:dyDescent="0.4">
      <c r="A47" s="36" t="s">
        <v>55</v>
      </c>
      <c r="B47" s="34">
        <v>120</v>
      </c>
      <c r="C47" s="34">
        <v>126</v>
      </c>
      <c r="D47" s="34">
        <v>126</v>
      </c>
    </row>
    <row r="48" spans="1:4" x14ac:dyDescent="0.4">
      <c r="A48" s="35" t="s">
        <v>58</v>
      </c>
      <c r="B48" s="34">
        <v>280</v>
      </c>
      <c r="C48" s="34">
        <v>290</v>
      </c>
      <c r="D48" s="34">
        <v>290</v>
      </c>
    </row>
    <row r="49" spans="1:4" x14ac:dyDescent="0.4">
      <c r="A49" s="36" t="s">
        <v>60</v>
      </c>
      <c r="B49" s="34">
        <v>40</v>
      </c>
      <c r="C49" s="34">
        <v>43</v>
      </c>
      <c r="D49" s="34">
        <v>43</v>
      </c>
    </row>
    <row r="50" spans="1:4" x14ac:dyDescent="0.4">
      <c r="A50" s="36" t="s">
        <v>61</v>
      </c>
      <c r="B50" s="34">
        <v>40</v>
      </c>
      <c r="C50" s="34">
        <v>46</v>
      </c>
      <c r="D50" s="34">
        <v>46</v>
      </c>
    </row>
    <row r="51" spans="1:4" x14ac:dyDescent="0.4">
      <c r="A51" s="36" t="s">
        <v>59</v>
      </c>
      <c r="B51" s="34">
        <v>200</v>
      </c>
      <c r="C51" s="34">
        <v>201</v>
      </c>
      <c r="D51" s="34">
        <v>201</v>
      </c>
    </row>
    <row r="52" spans="1:4" x14ac:dyDescent="0.4">
      <c r="A52" s="35" t="s">
        <v>95</v>
      </c>
      <c r="B52" s="34">
        <v>40</v>
      </c>
      <c r="C52" s="34">
        <v>50</v>
      </c>
      <c r="D52" s="34">
        <v>50</v>
      </c>
    </row>
    <row r="53" spans="1:4" x14ac:dyDescent="0.4">
      <c r="A53" s="36" t="s">
        <v>97</v>
      </c>
      <c r="B53" s="34">
        <v>20</v>
      </c>
      <c r="C53" s="34">
        <v>30</v>
      </c>
      <c r="D53" s="34">
        <v>30</v>
      </c>
    </row>
    <row r="54" spans="1:4" x14ac:dyDescent="0.4">
      <c r="A54" s="36" t="s">
        <v>96</v>
      </c>
      <c r="B54" s="34">
        <v>20</v>
      </c>
      <c r="C54" s="34">
        <v>20</v>
      </c>
      <c r="D54" s="34">
        <v>20</v>
      </c>
    </row>
    <row r="55" spans="1:4" x14ac:dyDescent="0.4">
      <c r="A55" s="35" t="s">
        <v>62</v>
      </c>
      <c r="B55" s="34">
        <v>40</v>
      </c>
      <c r="C55" s="34">
        <v>41</v>
      </c>
      <c r="D55" s="34">
        <v>41</v>
      </c>
    </row>
    <row r="56" spans="1:4" x14ac:dyDescent="0.4">
      <c r="A56" s="36" t="s">
        <v>62</v>
      </c>
      <c r="B56" s="34">
        <v>40</v>
      </c>
      <c r="C56" s="34">
        <v>41</v>
      </c>
      <c r="D56" s="34">
        <v>41</v>
      </c>
    </row>
    <row r="57" spans="1:4" x14ac:dyDescent="0.4">
      <c r="A57" s="35" t="s">
        <v>84</v>
      </c>
      <c r="B57" s="34">
        <v>120</v>
      </c>
      <c r="C57" s="34">
        <v>141</v>
      </c>
      <c r="D57" s="34">
        <v>136</v>
      </c>
    </row>
    <row r="58" spans="1:4" x14ac:dyDescent="0.4">
      <c r="A58" s="36" t="s">
        <v>86</v>
      </c>
      <c r="B58" s="34">
        <v>40</v>
      </c>
      <c r="C58" s="34">
        <v>45</v>
      </c>
      <c r="D58" s="34">
        <v>44</v>
      </c>
    </row>
    <row r="59" spans="1:4" x14ac:dyDescent="0.4">
      <c r="A59" s="36" t="s">
        <v>85</v>
      </c>
      <c r="B59" s="34">
        <v>40</v>
      </c>
      <c r="C59" s="34">
        <v>46</v>
      </c>
      <c r="D59" s="34">
        <v>44</v>
      </c>
    </row>
    <row r="60" spans="1:4" x14ac:dyDescent="0.4">
      <c r="A60" s="36" t="s">
        <v>84</v>
      </c>
      <c r="B60" s="34">
        <v>40</v>
      </c>
      <c r="C60" s="34">
        <v>50</v>
      </c>
      <c r="D60" s="34">
        <v>48</v>
      </c>
    </row>
    <row r="61" spans="1:4" x14ac:dyDescent="0.4">
      <c r="A61" s="35" t="s">
        <v>81</v>
      </c>
      <c r="B61" s="34">
        <v>140</v>
      </c>
      <c r="C61" s="34">
        <v>148</v>
      </c>
      <c r="D61" s="34">
        <v>148</v>
      </c>
    </row>
    <row r="62" spans="1:4" x14ac:dyDescent="0.4">
      <c r="A62" s="36" t="s">
        <v>98</v>
      </c>
      <c r="B62" s="34">
        <v>40</v>
      </c>
      <c r="C62" s="34">
        <v>40</v>
      </c>
      <c r="D62" s="34">
        <v>40</v>
      </c>
    </row>
    <row r="63" spans="1:4" x14ac:dyDescent="0.4">
      <c r="A63" s="36" t="s">
        <v>83</v>
      </c>
      <c r="B63" s="34">
        <v>40</v>
      </c>
      <c r="C63" s="34">
        <v>48</v>
      </c>
      <c r="D63" s="34">
        <v>48</v>
      </c>
    </row>
    <row r="64" spans="1:4" x14ac:dyDescent="0.4">
      <c r="A64" s="36" t="s">
        <v>82</v>
      </c>
      <c r="B64" s="34">
        <v>20</v>
      </c>
      <c r="C64" s="34">
        <v>20</v>
      </c>
      <c r="D64" s="34">
        <v>20</v>
      </c>
    </row>
    <row r="65" spans="1:4" x14ac:dyDescent="0.4">
      <c r="A65" s="36" t="s">
        <v>81</v>
      </c>
      <c r="B65" s="34">
        <v>40</v>
      </c>
      <c r="C65" s="34">
        <v>40</v>
      </c>
      <c r="D65" s="34">
        <v>40</v>
      </c>
    </row>
    <row r="66" spans="1:4" x14ac:dyDescent="0.4">
      <c r="A66" s="35" t="s">
        <v>103</v>
      </c>
      <c r="B66" s="34">
        <v>100</v>
      </c>
      <c r="C66" s="34">
        <v>103</v>
      </c>
      <c r="D66" s="34">
        <v>101</v>
      </c>
    </row>
    <row r="67" spans="1:4" x14ac:dyDescent="0.4">
      <c r="A67" s="36" t="s">
        <v>105</v>
      </c>
      <c r="B67" s="34">
        <v>40</v>
      </c>
      <c r="C67" s="34">
        <v>43</v>
      </c>
      <c r="D67" s="34">
        <v>43</v>
      </c>
    </row>
    <row r="68" spans="1:4" x14ac:dyDescent="0.4">
      <c r="A68" s="36" t="s">
        <v>103</v>
      </c>
      <c r="B68" s="34">
        <v>60</v>
      </c>
      <c r="C68" s="34">
        <v>60</v>
      </c>
      <c r="D68" s="34">
        <v>58</v>
      </c>
    </row>
    <row r="69" spans="1:4" x14ac:dyDescent="0.4">
      <c r="A69" s="35" t="s">
        <v>78</v>
      </c>
      <c r="B69" s="34">
        <v>40</v>
      </c>
      <c r="C69" s="34">
        <v>69</v>
      </c>
      <c r="D69" s="34">
        <v>65</v>
      </c>
    </row>
    <row r="70" spans="1:4" x14ac:dyDescent="0.4">
      <c r="A70" s="36" t="s">
        <v>78</v>
      </c>
      <c r="B70" s="34">
        <v>40</v>
      </c>
      <c r="C70" s="34">
        <v>69</v>
      </c>
      <c r="D70" s="34">
        <v>65</v>
      </c>
    </row>
    <row r="71" spans="1:4" x14ac:dyDescent="0.4">
      <c r="A71" s="35" t="s">
        <v>63</v>
      </c>
      <c r="B71" s="34">
        <v>120</v>
      </c>
      <c r="C71" s="34">
        <v>123</v>
      </c>
      <c r="D71" s="34">
        <v>123</v>
      </c>
    </row>
    <row r="72" spans="1:4" x14ac:dyDescent="0.4">
      <c r="A72" s="36" t="s">
        <v>76</v>
      </c>
      <c r="B72" s="34">
        <v>20</v>
      </c>
      <c r="C72" s="34">
        <v>23</v>
      </c>
      <c r="D72" s="34">
        <v>23</v>
      </c>
    </row>
    <row r="73" spans="1:4" x14ac:dyDescent="0.4">
      <c r="A73" s="36" t="s">
        <v>64</v>
      </c>
      <c r="B73" s="34">
        <v>40</v>
      </c>
      <c r="C73" s="34">
        <v>40</v>
      </c>
      <c r="D73" s="34">
        <v>40</v>
      </c>
    </row>
    <row r="74" spans="1:4" x14ac:dyDescent="0.4">
      <c r="A74" s="36" t="s">
        <v>65</v>
      </c>
      <c r="B74" s="34">
        <v>20</v>
      </c>
      <c r="C74" s="34">
        <v>20</v>
      </c>
      <c r="D74" s="34">
        <v>20</v>
      </c>
    </row>
    <row r="75" spans="1:4" x14ac:dyDescent="0.4">
      <c r="A75" s="36" t="s">
        <v>63</v>
      </c>
      <c r="B75" s="34">
        <v>40</v>
      </c>
      <c r="C75" s="34">
        <v>40</v>
      </c>
      <c r="D75" s="34">
        <v>40</v>
      </c>
    </row>
    <row r="76" spans="1:4" x14ac:dyDescent="0.4">
      <c r="A76" s="35" t="s">
        <v>66</v>
      </c>
      <c r="B76" s="34">
        <v>840</v>
      </c>
      <c r="C76" s="34">
        <v>867</v>
      </c>
      <c r="D76" s="34">
        <v>854</v>
      </c>
    </row>
    <row r="77" spans="1:4" x14ac:dyDescent="0.4">
      <c r="A77" s="36" t="s">
        <v>67</v>
      </c>
      <c r="B77" s="34">
        <v>40</v>
      </c>
      <c r="C77" s="34">
        <v>44</v>
      </c>
      <c r="D77" s="34">
        <v>44</v>
      </c>
    </row>
    <row r="78" spans="1:4" x14ac:dyDescent="0.4">
      <c r="A78" s="36" t="s">
        <v>66</v>
      </c>
      <c r="B78" s="34">
        <v>800</v>
      </c>
      <c r="C78" s="34">
        <v>823</v>
      </c>
      <c r="D78" s="34">
        <v>810</v>
      </c>
    </row>
    <row r="79" spans="1:4" x14ac:dyDescent="0.4">
      <c r="A79" s="35" t="s">
        <v>68</v>
      </c>
      <c r="B79" s="34">
        <v>140</v>
      </c>
      <c r="C79" s="34">
        <v>145</v>
      </c>
      <c r="D79" s="34">
        <v>145</v>
      </c>
    </row>
    <row r="80" spans="1:4" x14ac:dyDescent="0.4">
      <c r="A80" s="36" t="s">
        <v>69</v>
      </c>
      <c r="B80" s="34">
        <v>40</v>
      </c>
      <c r="C80" s="34">
        <v>41</v>
      </c>
      <c r="D80" s="34">
        <v>41</v>
      </c>
    </row>
    <row r="81" spans="1:4" x14ac:dyDescent="0.4">
      <c r="A81" s="36" t="s">
        <v>70</v>
      </c>
      <c r="B81" s="34">
        <v>40</v>
      </c>
      <c r="C81" s="34">
        <v>43</v>
      </c>
      <c r="D81" s="34">
        <v>43</v>
      </c>
    </row>
    <row r="82" spans="1:4" x14ac:dyDescent="0.4">
      <c r="A82" s="36" t="s">
        <v>68</v>
      </c>
      <c r="B82" s="34">
        <v>60</v>
      </c>
      <c r="C82" s="34">
        <v>61</v>
      </c>
      <c r="D82" s="34">
        <v>61</v>
      </c>
    </row>
    <row r="83" spans="1:4" x14ac:dyDescent="0.4">
      <c r="A83" s="35" t="s">
        <v>71</v>
      </c>
      <c r="B83" s="34">
        <v>660</v>
      </c>
      <c r="C83" s="34">
        <v>763</v>
      </c>
      <c r="D83" s="34">
        <v>753</v>
      </c>
    </row>
    <row r="84" spans="1:4" x14ac:dyDescent="0.4">
      <c r="A84" s="36" t="s">
        <v>99</v>
      </c>
      <c r="B84" s="34">
        <v>140</v>
      </c>
      <c r="C84" s="34">
        <v>174</v>
      </c>
      <c r="D84" s="34">
        <v>170</v>
      </c>
    </row>
    <row r="85" spans="1:4" x14ac:dyDescent="0.4">
      <c r="A85" s="36" t="s">
        <v>72</v>
      </c>
      <c r="B85" s="34">
        <v>120</v>
      </c>
      <c r="C85" s="34">
        <v>120</v>
      </c>
      <c r="D85" s="34">
        <v>119</v>
      </c>
    </row>
    <row r="86" spans="1:4" x14ac:dyDescent="0.4">
      <c r="A86" s="36" t="s">
        <v>71</v>
      </c>
      <c r="B86" s="34">
        <v>400</v>
      </c>
      <c r="C86" s="34">
        <v>469</v>
      </c>
      <c r="D86" s="34">
        <v>464</v>
      </c>
    </row>
    <row r="87" spans="1:4" x14ac:dyDescent="0.4">
      <c r="A87" s="35" t="s">
        <v>73</v>
      </c>
      <c r="B87" s="34">
        <v>160</v>
      </c>
      <c r="C87" s="34">
        <v>161</v>
      </c>
      <c r="D87" s="34">
        <v>158</v>
      </c>
    </row>
    <row r="88" spans="1:4" x14ac:dyDescent="0.4">
      <c r="A88" s="36" t="s">
        <v>100</v>
      </c>
      <c r="B88" s="34">
        <v>80</v>
      </c>
      <c r="C88" s="34">
        <v>80</v>
      </c>
      <c r="D88" s="34">
        <v>80</v>
      </c>
    </row>
    <row r="89" spans="1:4" x14ac:dyDescent="0.4">
      <c r="A89" s="36" t="s">
        <v>74</v>
      </c>
      <c r="B89" s="34">
        <v>20</v>
      </c>
      <c r="C89" s="34">
        <v>20</v>
      </c>
      <c r="D89" s="34">
        <v>17</v>
      </c>
    </row>
    <row r="90" spans="1:4" x14ac:dyDescent="0.4">
      <c r="A90" s="36" t="s">
        <v>73</v>
      </c>
      <c r="B90" s="34">
        <v>60</v>
      </c>
      <c r="C90" s="34">
        <v>61</v>
      </c>
      <c r="D90" s="34">
        <v>61</v>
      </c>
    </row>
    <row r="91" spans="1:4" x14ac:dyDescent="0.4">
      <c r="A91" s="35" t="s">
        <v>101</v>
      </c>
      <c r="B91" s="34">
        <v>20</v>
      </c>
      <c r="C91" s="34">
        <v>34</v>
      </c>
      <c r="D91" s="34">
        <v>34</v>
      </c>
    </row>
    <row r="92" spans="1:4" x14ac:dyDescent="0.4">
      <c r="A92" s="36" t="s">
        <v>101</v>
      </c>
      <c r="B92" s="34">
        <v>20</v>
      </c>
      <c r="C92" s="34">
        <v>34</v>
      </c>
      <c r="D92" s="34">
        <v>34</v>
      </c>
    </row>
    <row r="93" spans="1:4" x14ac:dyDescent="0.4">
      <c r="A93" s="35" t="s">
        <v>102</v>
      </c>
      <c r="B93" s="34">
        <v>20</v>
      </c>
      <c r="C93" s="34">
        <v>20</v>
      </c>
      <c r="D93" s="34">
        <v>20</v>
      </c>
    </row>
    <row r="94" spans="1:4" x14ac:dyDescent="0.4">
      <c r="A94" s="36" t="s">
        <v>102</v>
      </c>
      <c r="B94" s="34">
        <v>20</v>
      </c>
      <c r="C94" s="34">
        <v>20</v>
      </c>
      <c r="D94" s="34">
        <v>20</v>
      </c>
    </row>
    <row r="95" spans="1:4" x14ac:dyDescent="0.4">
      <c r="A95" s="35" t="s">
        <v>75</v>
      </c>
      <c r="B95" s="34">
        <v>20</v>
      </c>
      <c r="C95" s="34">
        <v>20</v>
      </c>
      <c r="D95" s="34">
        <v>20</v>
      </c>
    </row>
    <row r="96" spans="1:4" x14ac:dyDescent="0.4">
      <c r="A96" s="36" t="s">
        <v>75</v>
      </c>
      <c r="B96" s="34">
        <v>20</v>
      </c>
      <c r="C96" s="34">
        <v>20</v>
      </c>
      <c r="D96" s="34">
        <v>20</v>
      </c>
    </row>
    <row r="97" spans="1:4" x14ac:dyDescent="0.4">
      <c r="A97" s="35" t="s">
        <v>89</v>
      </c>
      <c r="B97" s="34">
        <v>100</v>
      </c>
      <c r="C97" s="34">
        <v>134</v>
      </c>
      <c r="D97" s="34">
        <v>121</v>
      </c>
    </row>
    <row r="98" spans="1:4" x14ac:dyDescent="0.4">
      <c r="A98" s="36" t="s">
        <v>90</v>
      </c>
      <c r="B98" s="34">
        <v>100</v>
      </c>
      <c r="C98" s="34">
        <v>134</v>
      </c>
      <c r="D98" s="34">
        <v>121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"/>
  <sheetViews>
    <sheetView workbookViewId="0">
      <selection activeCell="A12" sqref="A12"/>
    </sheetView>
  </sheetViews>
  <sheetFormatPr defaultColWidth="9" defaultRowHeight="21" x14ac:dyDescent="0.4"/>
  <cols>
    <col min="1" max="1" width="51.19921875" style="10" customWidth="1"/>
    <col min="2" max="16384" width="9" style="10"/>
  </cols>
  <sheetData>
    <row r="1" spans="1:4" x14ac:dyDescent="0.4">
      <c r="A1" s="68" t="s">
        <v>112</v>
      </c>
      <c r="B1" s="69"/>
      <c r="C1" s="69"/>
      <c r="D1" s="69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137</v>
      </c>
    </row>
    <row r="5" spans="1:4" x14ac:dyDescent="0.4">
      <c r="A5" s="31" t="s">
        <v>138</v>
      </c>
      <c r="B5" s="47">
        <v>25780</v>
      </c>
      <c r="C5" s="47">
        <v>28506</v>
      </c>
      <c r="D5" s="47">
        <v>27143</v>
      </c>
    </row>
    <row r="6" spans="1:4" x14ac:dyDescent="0.4">
      <c r="A6" s="7" t="s">
        <v>15</v>
      </c>
      <c r="B6" s="26">
        <v>2300</v>
      </c>
      <c r="C6" s="26">
        <v>2445</v>
      </c>
      <c r="D6" s="26">
        <v>2226</v>
      </c>
    </row>
    <row r="7" spans="1:4" x14ac:dyDescent="0.4">
      <c r="A7" s="5" t="s">
        <v>17</v>
      </c>
      <c r="B7" s="26">
        <v>500</v>
      </c>
      <c r="C7" s="26">
        <v>517</v>
      </c>
      <c r="D7" s="26">
        <v>460</v>
      </c>
    </row>
    <row r="8" spans="1:4" x14ac:dyDescent="0.4">
      <c r="A8" s="5" t="s">
        <v>16</v>
      </c>
      <c r="B8" s="26">
        <v>1800</v>
      </c>
      <c r="C8" s="26">
        <v>1928</v>
      </c>
      <c r="D8" s="26">
        <v>1766</v>
      </c>
    </row>
    <row r="9" spans="1:4" x14ac:dyDescent="0.4">
      <c r="A9" s="7" t="s">
        <v>18</v>
      </c>
      <c r="B9" s="26">
        <v>620</v>
      </c>
      <c r="C9" s="26">
        <v>652</v>
      </c>
      <c r="D9" s="26">
        <v>558</v>
      </c>
    </row>
    <row r="10" spans="1:4" x14ac:dyDescent="0.4">
      <c r="A10" s="5" t="s">
        <v>21</v>
      </c>
      <c r="B10" s="26">
        <v>100</v>
      </c>
      <c r="C10" s="26">
        <v>105</v>
      </c>
      <c r="D10" s="26">
        <v>90</v>
      </c>
    </row>
    <row r="11" spans="1:4" x14ac:dyDescent="0.4">
      <c r="A11" s="5" t="s">
        <v>91</v>
      </c>
      <c r="B11" s="26">
        <v>160</v>
      </c>
      <c r="C11" s="26">
        <v>162</v>
      </c>
      <c r="D11" s="26">
        <v>119</v>
      </c>
    </row>
    <row r="12" spans="1:4" x14ac:dyDescent="0.4">
      <c r="A12" s="5" t="s">
        <v>20</v>
      </c>
      <c r="B12" s="26">
        <v>60</v>
      </c>
      <c r="C12" s="26">
        <v>64</v>
      </c>
      <c r="D12" s="26">
        <v>64</v>
      </c>
    </row>
    <row r="13" spans="1:4" x14ac:dyDescent="0.4">
      <c r="A13" s="5" t="s">
        <v>19</v>
      </c>
      <c r="B13" s="26">
        <v>300</v>
      </c>
      <c r="C13" s="26">
        <v>321</v>
      </c>
      <c r="D13" s="26">
        <v>285</v>
      </c>
    </row>
    <row r="14" spans="1:4" x14ac:dyDescent="0.4">
      <c r="A14" s="7" t="s">
        <v>22</v>
      </c>
      <c r="B14" s="26">
        <v>1200</v>
      </c>
      <c r="C14" s="26">
        <v>1308</v>
      </c>
      <c r="D14" s="26">
        <v>1293</v>
      </c>
    </row>
    <row r="15" spans="1:4" x14ac:dyDescent="0.4">
      <c r="A15" s="5" t="s">
        <v>25</v>
      </c>
      <c r="B15" s="26">
        <v>400</v>
      </c>
      <c r="C15" s="26">
        <v>401</v>
      </c>
      <c r="D15" s="26">
        <v>401</v>
      </c>
    </row>
    <row r="16" spans="1:4" x14ac:dyDescent="0.4">
      <c r="A16" s="5" t="s">
        <v>24</v>
      </c>
      <c r="B16" s="26">
        <v>100</v>
      </c>
      <c r="C16" s="26">
        <v>107</v>
      </c>
      <c r="D16" s="26">
        <v>92</v>
      </c>
    </row>
    <row r="17" spans="1:4" x14ac:dyDescent="0.4">
      <c r="A17" s="5" t="s">
        <v>23</v>
      </c>
      <c r="B17" s="26">
        <v>700</v>
      </c>
      <c r="C17" s="26">
        <v>800</v>
      </c>
      <c r="D17" s="26">
        <v>800</v>
      </c>
    </row>
    <row r="18" spans="1:4" x14ac:dyDescent="0.4">
      <c r="A18" s="7" t="s">
        <v>26</v>
      </c>
      <c r="B18" s="26">
        <v>1300</v>
      </c>
      <c r="C18" s="26">
        <v>1556</v>
      </c>
      <c r="D18" s="26">
        <v>1468</v>
      </c>
    </row>
    <row r="19" spans="1:4" x14ac:dyDescent="0.4">
      <c r="A19" s="5" t="s">
        <v>29</v>
      </c>
      <c r="B19" s="26">
        <v>320</v>
      </c>
      <c r="C19" s="26">
        <v>400</v>
      </c>
      <c r="D19" s="26">
        <v>400</v>
      </c>
    </row>
    <row r="20" spans="1:4" x14ac:dyDescent="0.4">
      <c r="A20" s="5" t="s">
        <v>92</v>
      </c>
      <c r="B20" s="26">
        <v>200</v>
      </c>
      <c r="C20" s="26">
        <v>316</v>
      </c>
      <c r="D20" s="26">
        <v>296</v>
      </c>
    </row>
    <row r="21" spans="1:4" x14ac:dyDescent="0.4">
      <c r="A21" s="5" t="s">
        <v>28</v>
      </c>
      <c r="B21" s="26">
        <v>280</v>
      </c>
      <c r="C21" s="26">
        <v>325</v>
      </c>
      <c r="D21" s="26">
        <v>277</v>
      </c>
    </row>
    <row r="22" spans="1:4" x14ac:dyDescent="0.4">
      <c r="A22" s="5" t="s">
        <v>27</v>
      </c>
      <c r="B22" s="26">
        <v>500</v>
      </c>
      <c r="C22" s="26">
        <v>515</v>
      </c>
      <c r="D22" s="26">
        <v>495</v>
      </c>
    </row>
    <row r="23" spans="1:4" x14ac:dyDescent="0.4">
      <c r="A23" s="7" t="s">
        <v>30</v>
      </c>
      <c r="B23" s="26">
        <v>2080</v>
      </c>
      <c r="C23" s="26">
        <v>2252</v>
      </c>
      <c r="D23" s="26">
        <v>2154</v>
      </c>
    </row>
    <row r="24" spans="1:4" x14ac:dyDescent="0.4">
      <c r="A24" s="5" t="s">
        <v>32</v>
      </c>
      <c r="B24" s="26">
        <v>60</v>
      </c>
      <c r="C24" s="26">
        <v>82</v>
      </c>
      <c r="D24" s="26">
        <v>77</v>
      </c>
    </row>
    <row r="25" spans="1:4" x14ac:dyDescent="0.4">
      <c r="A25" s="5" t="s">
        <v>33</v>
      </c>
      <c r="B25" s="26">
        <v>600</v>
      </c>
      <c r="C25" s="26">
        <v>651</v>
      </c>
      <c r="D25" s="26">
        <v>590</v>
      </c>
    </row>
    <row r="26" spans="1:4" x14ac:dyDescent="0.4">
      <c r="A26" s="5" t="s">
        <v>34</v>
      </c>
      <c r="B26" s="26">
        <v>220</v>
      </c>
      <c r="C26" s="26">
        <v>240</v>
      </c>
      <c r="D26" s="26">
        <v>231</v>
      </c>
    </row>
    <row r="27" spans="1:4" x14ac:dyDescent="0.4">
      <c r="A27" s="5" t="s">
        <v>31</v>
      </c>
      <c r="B27" s="26">
        <v>1200</v>
      </c>
      <c r="C27" s="26">
        <v>1279</v>
      </c>
      <c r="D27" s="26">
        <v>1256</v>
      </c>
    </row>
    <row r="28" spans="1:4" x14ac:dyDescent="0.4">
      <c r="A28" s="7" t="s">
        <v>35</v>
      </c>
      <c r="B28" s="26">
        <v>1120</v>
      </c>
      <c r="C28" s="26">
        <v>1153</v>
      </c>
      <c r="D28" s="26">
        <v>1089</v>
      </c>
    </row>
    <row r="29" spans="1:4" x14ac:dyDescent="0.4">
      <c r="A29" s="5" t="s">
        <v>38</v>
      </c>
      <c r="B29" s="26">
        <v>40</v>
      </c>
      <c r="C29" s="26">
        <v>41</v>
      </c>
      <c r="D29" s="26">
        <v>41</v>
      </c>
    </row>
    <row r="30" spans="1:4" x14ac:dyDescent="0.4">
      <c r="A30" s="5" t="s">
        <v>37</v>
      </c>
      <c r="B30" s="26">
        <v>140</v>
      </c>
      <c r="C30" s="26">
        <v>142</v>
      </c>
      <c r="D30" s="26">
        <v>142</v>
      </c>
    </row>
    <row r="31" spans="1:4" x14ac:dyDescent="0.4">
      <c r="A31" s="5" t="s">
        <v>39</v>
      </c>
      <c r="B31" s="26">
        <v>60</v>
      </c>
      <c r="C31" s="26">
        <v>60</v>
      </c>
      <c r="D31" s="26">
        <v>60</v>
      </c>
    </row>
    <row r="32" spans="1:4" x14ac:dyDescent="0.4">
      <c r="A32" s="5" t="s">
        <v>40</v>
      </c>
      <c r="B32" s="26">
        <v>60</v>
      </c>
      <c r="C32" s="26">
        <v>69</v>
      </c>
      <c r="D32" s="26">
        <v>69</v>
      </c>
    </row>
    <row r="33" spans="1:4" x14ac:dyDescent="0.4">
      <c r="A33" s="5" t="s">
        <v>36</v>
      </c>
      <c r="B33" s="26">
        <v>820</v>
      </c>
      <c r="C33" s="26">
        <v>841</v>
      </c>
      <c r="D33" s="26">
        <v>777</v>
      </c>
    </row>
    <row r="34" spans="1:4" x14ac:dyDescent="0.4">
      <c r="A34" s="7" t="s">
        <v>41</v>
      </c>
      <c r="B34" s="26">
        <v>980</v>
      </c>
      <c r="C34" s="26">
        <v>986</v>
      </c>
      <c r="D34" s="26">
        <v>986</v>
      </c>
    </row>
    <row r="35" spans="1:4" x14ac:dyDescent="0.4">
      <c r="A35" s="5" t="s">
        <v>45</v>
      </c>
      <c r="B35" s="26">
        <v>100</v>
      </c>
      <c r="C35" s="26">
        <v>100</v>
      </c>
      <c r="D35" s="26">
        <v>100</v>
      </c>
    </row>
    <row r="36" spans="1:4" x14ac:dyDescent="0.4">
      <c r="A36" s="5" t="s">
        <v>44</v>
      </c>
      <c r="B36" s="26">
        <v>400</v>
      </c>
      <c r="C36" s="26">
        <v>400</v>
      </c>
      <c r="D36" s="26">
        <v>400</v>
      </c>
    </row>
    <row r="37" spans="1:4" x14ac:dyDescent="0.4">
      <c r="A37" s="5" t="s">
        <v>43</v>
      </c>
      <c r="B37" s="26">
        <v>100</v>
      </c>
      <c r="C37" s="26">
        <v>100</v>
      </c>
      <c r="D37" s="26">
        <v>100</v>
      </c>
    </row>
    <row r="38" spans="1:4" x14ac:dyDescent="0.4">
      <c r="A38" s="5" t="s">
        <v>93</v>
      </c>
      <c r="B38" s="26">
        <v>100</v>
      </c>
      <c r="C38" s="26">
        <v>100</v>
      </c>
      <c r="D38" s="26">
        <v>100</v>
      </c>
    </row>
    <row r="39" spans="1:4" x14ac:dyDescent="0.4">
      <c r="A39" s="5" t="s">
        <v>42</v>
      </c>
      <c r="B39" s="26">
        <v>280</v>
      </c>
      <c r="C39" s="26">
        <v>286</v>
      </c>
      <c r="D39" s="26">
        <v>286</v>
      </c>
    </row>
    <row r="40" spans="1:4" x14ac:dyDescent="0.4">
      <c r="A40" s="7" t="s">
        <v>12</v>
      </c>
      <c r="B40" s="26">
        <v>840</v>
      </c>
      <c r="C40" s="26">
        <v>899</v>
      </c>
      <c r="D40" s="26">
        <v>874</v>
      </c>
    </row>
    <row r="41" spans="1:4" x14ac:dyDescent="0.4">
      <c r="A41" s="5" t="s">
        <v>46</v>
      </c>
      <c r="B41" s="26">
        <v>240</v>
      </c>
      <c r="C41" s="26">
        <v>249</v>
      </c>
      <c r="D41" s="26">
        <v>246</v>
      </c>
    </row>
    <row r="42" spans="1:4" x14ac:dyDescent="0.4">
      <c r="A42" s="5" t="s">
        <v>47</v>
      </c>
      <c r="B42" s="26">
        <v>200</v>
      </c>
      <c r="C42" s="26">
        <v>208</v>
      </c>
      <c r="D42" s="26">
        <v>207</v>
      </c>
    </row>
    <row r="43" spans="1:4" x14ac:dyDescent="0.4">
      <c r="A43" s="5" t="s">
        <v>48</v>
      </c>
      <c r="B43" s="26">
        <v>100</v>
      </c>
      <c r="C43" s="26">
        <v>116</v>
      </c>
      <c r="D43" s="26">
        <v>96</v>
      </c>
    </row>
    <row r="44" spans="1:4" x14ac:dyDescent="0.4">
      <c r="A44" s="5" t="s">
        <v>13</v>
      </c>
      <c r="B44" s="26">
        <v>300</v>
      </c>
      <c r="C44" s="26">
        <v>326</v>
      </c>
      <c r="D44" s="26">
        <v>325</v>
      </c>
    </row>
    <row r="45" spans="1:4" x14ac:dyDescent="0.4">
      <c r="A45" s="7" t="s">
        <v>49</v>
      </c>
      <c r="B45" s="26">
        <v>1080</v>
      </c>
      <c r="C45" s="26">
        <v>1187</v>
      </c>
      <c r="D45" s="26">
        <v>1093</v>
      </c>
    </row>
    <row r="46" spans="1:4" x14ac:dyDescent="0.4">
      <c r="A46" s="5" t="s">
        <v>94</v>
      </c>
      <c r="B46" s="26">
        <v>240</v>
      </c>
      <c r="C46" s="26">
        <v>282</v>
      </c>
      <c r="D46" s="26">
        <v>237</v>
      </c>
    </row>
    <row r="47" spans="1:4" x14ac:dyDescent="0.4">
      <c r="A47" s="5" t="s">
        <v>53</v>
      </c>
      <c r="B47" s="26">
        <v>260</v>
      </c>
      <c r="C47" s="26">
        <v>263</v>
      </c>
      <c r="D47" s="26">
        <v>263</v>
      </c>
    </row>
    <row r="48" spans="1:4" x14ac:dyDescent="0.4">
      <c r="A48" s="5" t="s">
        <v>51</v>
      </c>
      <c r="B48" s="26">
        <v>100</v>
      </c>
      <c r="C48" s="26">
        <v>113</v>
      </c>
      <c r="D48" s="26">
        <v>91</v>
      </c>
    </row>
    <row r="49" spans="1:4" x14ac:dyDescent="0.4">
      <c r="A49" s="5" t="s">
        <v>52</v>
      </c>
      <c r="B49" s="26">
        <v>40</v>
      </c>
      <c r="C49" s="26">
        <v>48</v>
      </c>
      <c r="D49" s="26">
        <v>48</v>
      </c>
    </row>
    <row r="50" spans="1:4" x14ac:dyDescent="0.4">
      <c r="A50" s="5" t="s">
        <v>50</v>
      </c>
      <c r="B50" s="26">
        <v>440</v>
      </c>
      <c r="C50" s="26">
        <v>481</v>
      </c>
      <c r="D50" s="26">
        <v>454</v>
      </c>
    </row>
    <row r="51" spans="1:4" x14ac:dyDescent="0.4">
      <c r="A51" s="7" t="s">
        <v>54</v>
      </c>
      <c r="B51" s="26">
        <v>620</v>
      </c>
      <c r="C51" s="26">
        <v>784</v>
      </c>
      <c r="D51" s="26">
        <v>750</v>
      </c>
    </row>
    <row r="52" spans="1:4" x14ac:dyDescent="0.4">
      <c r="A52" s="5" t="s">
        <v>56</v>
      </c>
      <c r="B52" s="26">
        <v>120</v>
      </c>
      <c r="C52" s="26">
        <v>122</v>
      </c>
      <c r="D52" s="26">
        <v>109</v>
      </c>
    </row>
    <row r="53" spans="1:4" x14ac:dyDescent="0.4">
      <c r="A53" s="5" t="s">
        <v>57</v>
      </c>
      <c r="B53" s="26">
        <v>200</v>
      </c>
      <c r="C53" s="26">
        <v>333</v>
      </c>
      <c r="D53" s="26">
        <v>326</v>
      </c>
    </row>
    <row r="54" spans="1:4" x14ac:dyDescent="0.4">
      <c r="A54" s="5" t="s">
        <v>55</v>
      </c>
      <c r="B54" s="26">
        <v>300</v>
      </c>
      <c r="C54" s="26">
        <v>329</v>
      </c>
      <c r="D54" s="26">
        <v>315</v>
      </c>
    </row>
    <row r="55" spans="1:4" x14ac:dyDescent="0.4">
      <c r="A55" s="7" t="s">
        <v>58</v>
      </c>
      <c r="B55" s="26">
        <v>740</v>
      </c>
      <c r="C55" s="26">
        <v>894</v>
      </c>
      <c r="D55" s="26">
        <v>883</v>
      </c>
    </row>
    <row r="56" spans="1:4" x14ac:dyDescent="0.4">
      <c r="A56" s="5" t="s">
        <v>60</v>
      </c>
      <c r="B56" s="26">
        <v>200</v>
      </c>
      <c r="C56" s="26">
        <v>205</v>
      </c>
      <c r="D56" s="26">
        <v>205</v>
      </c>
    </row>
    <row r="57" spans="1:4" x14ac:dyDescent="0.4">
      <c r="A57" s="5" t="s">
        <v>61</v>
      </c>
      <c r="B57" s="26">
        <v>180</v>
      </c>
      <c r="C57" s="26">
        <v>184</v>
      </c>
      <c r="D57" s="26">
        <v>184</v>
      </c>
    </row>
    <row r="58" spans="1:4" x14ac:dyDescent="0.4">
      <c r="A58" s="5" t="s">
        <v>59</v>
      </c>
      <c r="B58" s="26">
        <v>360</v>
      </c>
      <c r="C58" s="26">
        <v>505</v>
      </c>
      <c r="D58" s="26">
        <v>494</v>
      </c>
    </row>
    <row r="59" spans="1:4" x14ac:dyDescent="0.4">
      <c r="A59" s="7" t="s">
        <v>95</v>
      </c>
      <c r="B59" s="26">
        <v>620</v>
      </c>
      <c r="C59" s="26">
        <v>659</v>
      </c>
      <c r="D59" s="26">
        <v>647</v>
      </c>
    </row>
    <row r="60" spans="1:4" x14ac:dyDescent="0.4">
      <c r="A60" s="5" t="s">
        <v>97</v>
      </c>
      <c r="B60" s="26">
        <v>220</v>
      </c>
      <c r="C60" s="26">
        <v>234</v>
      </c>
      <c r="D60" s="26">
        <v>222</v>
      </c>
    </row>
    <row r="61" spans="1:4" x14ac:dyDescent="0.4">
      <c r="A61" s="5" t="s">
        <v>96</v>
      </c>
      <c r="B61" s="26">
        <v>400</v>
      </c>
      <c r="C61" s="26">
        <v>425</v>
      </c>
      <c r="D61" s="26">
        <v>425</v>
      </c>
    </row>
    <row r="62" spans="1:4" x14ac:dyDescent="0.4">
      <c r="A62" s="7" t="s">
        <v>62</v>
      </c>
      <c r="B62" s="26">
        <v>1200</v>
      </c>
      <c r="C62" s="26">
        <v>1217</v>
      </c>
      <c r="D62" s="26">
        <v>1175</v>
      </c>
    </row>
    <row r="63" spans="1:4" x14ac:dyDescent="0.4">
      <c r="A63" s="5" t="s">
        <v>62</v>
      </c>
      <c r="B63" s="26">
        <v>1200</v>
      </c>
      <c r="C63" s="26">
        <v>1217</v>
      </c>
      <c r="D63" s="26">
        <v>1175</v>
      </c>
    </row>
    <row r="64" spans="1:4" x14ac:dyDescent="0.4">
      <c r="A64" s="7" t="s">
        <v>84</v>
      </c>
      <c r="B64" s="26">
        <v>2300</v>
      </c>
      <c r="C64" s="26">
        <v>2578</v>
      </c>
      <c r="D64" s="26">
        <v>2557</v>
      </c>
    </row>
    <row r="65" spans="1:4" x14ac:dyDescent="0.4">
      <c r="A65" s="5" t="s">
        <v>86</v>
      </c>
      <c r="B65" s="26">
        <v>100</v>
      </c>
      <c r="C65" s="26">
        <v>135</v>
      </c>
      <c r="D65" s="26">
        <v>135</v>
      </c>
    </row>
    <row r="66" spans="1:4" x14ac:dyDescent="0.4">
      <c r="A66" s="5" t="s">
        <v>85</v>
      </c>
      <c r="B66" s="26">
        <v>1000</v>
      </c>
      <c r="C66" s="26">
        <v>1076</v>
      </c>
      <c r="D66" s="26">
        <v>1067</v>
      </c>
    </row>
    <row r="67" spans="1:4" x14ac:dyDescent="0.4">
      <c r="A67" s="5" t="s">
        <v>84</v>
      </c>
      <c r="B67" s="26">
        <v>1200</v>
      </c>
      <c r="C67" s="26">
        <v>1367</v>
      </c>
      <c r="D67" s="26">
        <v>1355</v>
      </c>
    </row>
    <row r="68" spans="1:4" x14ac:dyDescent="0.4">
      <c r="A68" s="7" t="s">
        <v>81</v>
      </c>
      <c r="B68" s="26">
        <v>1590</v>
      </c>
      <c r="C68" s="26">
        <v>1706</v>
      </c>
      <c r="D68" s="26">
        <v>1550</v>
      </c>
    </row>
    <row r="69" spans="1:4" x14ac:dyDescent="0.4">
      <c r="A69" s="5" t="s">
        <v>98</v>
      </c>
      <c r="B69" s="26">
        <v>190</v>
      </c>
      <c r="C69" s="26">
        <v>233</v>
      </c>
      <c r="D69" s="26">
        <v>233</v>
      </c>
    </row>
    <row r="70" spans="1:4" x14ac:dyDescent="0.4">
      <c r="A70" s="5" t="s">
        <v>83</v>
      </c>
      <c r="B70" s="26">
        <v>300</v>
      </c>
      <c r="C70" s="26">
        <v>313</v>
      </c>
      <c r="D70" s="26">
        <v>276</v>
      </c>
    </row>
    <row r="71" spans="1:4" x14ac:dyDescent="0.4">
      <c r="A71" s="5" t="s">
        <v>82</v>
      </c>
      <c r="B71" s="26">
        <v>100</v>
      </c>
      <c r="C71" s="26">
        <v>116</v>
      </c>
      <c r="D71" s="26">
        <v>88</v>
      </c>
    </row>
    <row r="72" spans="1:4" x14ac:dyDescent="0.4">
      <c r="A72" s="5" t="s">
        <v>81</v>
      </c>
      <c r="B72" s="26">
        <v>1000</v>
      </c>
      <c r="C72" s="26">
        <v>1044</v>
      </c>
      <c r="D72" s="26">
        <v>953</v>
      </c>
    </row>
    <row r="73" spans="1:4" x14ac:dyDescent="0.4">
      <c r="A73" s="7" t="s">
        <v>103</v>
      </c>
      <c r="B73" s="26">
        <v>1220</v>
      </c>
      <c r="C73" s="26">
        <v>1387</v>
      </c>
      <c r="D73" s="26">
        <v>1325</v>
      </c>
    </row>
    <row r="74" spans="1:4" x14ac:dyDescent="0.4">
      <c r="A74" s="5" t="s">
        <v>105</v>
      </c>
      <c r="B74" s="26">
        <v>200</v>
      </c>
      <c r="C74" s="26">
        <v>202</v>
      </c>
      <c r="D74" s="26">
        <v>165</v>
      </c>
    </row>
    <row r="75" spans="1:4" x14ac:dyDescent="0.4">
      <c r="A75" s="5" t="s">
        <v>104</v>
      </c>
      <c r="B75" s="26">
        <v>700</v>
      </c>
      <c r="C75" s="26">
        <v>815</v>
      </c>
      <c r="D75" s="26">
        <v>800</v>
      </c>
    </row>
    <row r="76" spans="1:4" x14ac:dyDescent="0.4">
      <c r="A76" s="5" t="s">
        <v>103</v>
      </c>
      <c r="B76" s="26">
        <v>320</v>
      </c>
      <c r="C76" s="26">
        <v>370</v>
      </c>
      <c r="D76" s="26">
        <v>360</v>
      </c>
    </row>
    <row r="77" spans="1:4" x14ac:dyDescent="0.4">
      <c r="A77" s="7" t="s">
        <v>78</v>
      </c>
      <c r="B77" s="26">
        <v>940</v>
      </c>
      <c r="C77" s="26">
        <v>1014</v>
      </c>
      <c r="D77" s="26">
        <v>969</v>
      </c>
    </row>
    <row r="78" spans="1:4" x14ac:dyDescent="0.4">
      <c r="A78" s="5" t="s">
        <v>80</v>
      </c>
      <c r="B78" s="26">
        <v>200</v>
      </c>
      <c r="C78" s="26">
        <v>200</v>
      </c>
      <c r="D78" s="26">
        <v>195</v>
      </c>
    </row>
    <row r="79" spans="1:4" x14ac:dyDescent="0.4">
      <c r="A79" s="5" t="s">
        <v>79</v>
      </c>
      <c r="B79" s="26">
        <v>40</v>
      </c>
      <c r="C79" s="26">
        <v>62</v>
      </c>
      <c r="D79" s="26">
        <v>56</v>
      </c>
    </row>
    <row r="80" spans="1:4" x14ac:dyDescent="0.4">
      <c r="A80" s="5" t="s">
        <v>78</v>
      </c>
      <c r="B80" s="26">
        <v>700</v>
      </c>
      <c r="C80" s="26">
        <v>752</v>
      </c>
      <c r="D80" s="26">
        <v>718</v>
      </c>
    </row>
    <row r="81" spans="1:4" x14ac:dyDescent="0.4">
      <c r="A81" s="7" t="s">
        <v>63</v>
      </c>
      <c r="B81" s="26">
        <v>780</v>
      </c>
      <c r="C81" s="26">
        <v>791</v>
      </c>
      <c r="D81" s="26">
        <v>751</v>
      </c>
    </row>
    <row r="82" spans="1:4" x14ac:dyDescent="0.4">
      <c r="A82" s="5" t="s">
        <v>76</v>
      </c>
      <c r="B82" s="26">
        <v>60</v>
      </c>
      <c r="C82" s="26">
        <v>60</v>
      </c>
      <c r="D82" s="26">
        <v>60</v>
      </c>
    </row>
    <row r="83" spans="1:4" x14ac:dyDescent="0.4">
      <c r="A83" s="5" t="s">
        <v>64</v>
      </c>
      <c r="B83" s="26">
        <v>80</v>
      </c>
      <c r="C83" s="26">
        <v>80</v>
      </c>
      <c r="D83" s="26">
        <v>75</v>
      </c>
    </row>
    <row r="84" spans="1:4" x14ac:dyDescent="0.4">
      <c r="A84" s="5" t="s">
        <v>65</v>
      </c>
      <c r="B84" s="26">
        <v>40</v>
      </c>
      <c r="C84" s="26">
        <v>45</v>
      </c>
      <c r="D84" s="26">
        <v>45</v>
      </c>
    </row>
    <row r="85" spans="1:4" x14ac:dyDescent="0.4">
      <c r="A85" s="5" t="s">
        <v>63</v>
      </c>
      <c r="B85" s="26">
        <v>600</v>
      </c>
      <c r="C85" s="26">
        <v>606</v>
      </c>
      <c r="D85" s="26">
        <v>571</v>
      </c>
    </row>
    <row r="86" spans="1:4" x14ac:dyDescent="0.4">
      <c r="A86" s="7" t="s">
        <v>66</v>
      </c>
      <c r="B86" s="26">
        <v>560</v>
      </c>
      <c r="C86" s="26">
        <v>706</v>
      </c>
      <c r="D86" s="26">
        <v>678</v>
      </c>
    </row>
    <row r="87" spans="1:4" x14ac:dyDescent="0.4">
      <c r="A87" s="5" t="s">
        <v>67</v>
      </c>
      <c r="B87" s="26">
        <v>300</v>
      </c>
      <c r="C87" s="26">
        <v>315</v>
      </c>
      <c r="D87" s="26">
        <v>310</v>
      </c>
    </row>
    <row r="88" spans="1:4" x14ac:dyDescent="0.4">
      <c r="A88" s="5" t="s">
        <v>66</v>
      </c>
      <c r="B88" s="26">
        <v>260</v>
      </c>
      <c r="C88" s="26">
        <v>391</v>
      </c>
      <c r="D88" s="26">
        <v>368</v>
      </c>
    </row>
    <row r="89" spans="1:4" x14ac:dyDescent="0.4">
      <c r="A89" s="7" t="s">
        <v>68</v>
      </c>
      <c r="B89" s="26">
        <v>340</v>
      </c>
      <c r="C89" s="26">
        <v>375</v>
      </c>
      <c r="D89" s="26">
        <v>356</v>
      </c>
    </row>
    <row r="90" spans="1:4" x14ac:dyDescent="0.4">
      <c r="A90" s="5" t="s">
        <v>69</v>
      </c>
      <c r="B90" s="26">
        <v>40</v>
      </c>
      <c r="C90" s="26">
        <v>40</v>
      </c>
      <c r="D90" s="26">
        <v>40</v>
      </c>
    </row>
    <row r="91" spans="1:4" x14ac:dyDescent="0.4">
      <c r="A91" s="5" t="s">
        <v>70</v>
      </c>
      <c r="B91" s="26">
        <v>100</v>
      </c>
      <c r="C91" s="26">
        <v>114</v>
      </c>
      <c r="D91" s="26">
        <v>106</v>
      </c>
    </row>
    <row r="92" spans="1:4" x14ac:dyDescent="0.4">
      <c r="A92" s="5" t="s">
        <v>68</v>
      </c>
      <c r="B92" s="26">
        <v>200</v>
      </c>
      <c r="C92" s="26">
        <v>221</v>
      </c>
      <c r="D92" s="26">
        <v>210</v>
      </c>
    </row>
    <row r="93" spans="1:4" x14ac:dyDescent="0.4">
      <c r="A93" s="7" t="s">
        <v>71</v>
      </c>
      <c r="B93" s="26">
        <v>1460</v>
      </c>
      <c r="C93" s="26">
        <v>1590</v>
      </c>
      <c r="D93" s="26">
        <v>1564</v>
      </c>
    </row>
    <row r="94" spans="1:4" x14ac:dyDescent="0.4">
      <c r="A94" s="5" t="s">
        <v>99</v>
      </c>
      <c r="B94" s="26">
        <v>500</v>
      </c>
      <c r="C94" s="26">
        <v>570</v>
      </c>
      <c r="D94" s="26">
        <v>569</v>
      </c>
    </row>
    <row r="95" spans="1:4" x14ac:dyDescent="0.4">
      <c r="A95" s="5" t="s">
        <v>72</v>
      </c>
      <c r="B95" s="26">
        <v>360</v>
      </c>
      <c r="C95" s="26">
        <v>362</v>
      </c>
      <c r="D95" s="26">
        <v>362</v>
      </c>
    </row>
    <row r="96" spans="1:4" x14ac:dyDescent="0.4">
      <c r="A96" s="5" t="s">
        <v>71</v>
      </c>
      <c r="B96" s="26">
        <v>600</v>
      </c>
      <c r="C96" s="26">
        <v>658</v>
      </c>
      <c r="D96" s="26">
        <v>633</v>
      </c>
    </row>
    <row r="97" spans="1:4" x14ac:dyDescent="0.4">
      <c r="A97" s="7" t="s">
        <v>73</v>
      </c>
      <c r="B97" s="26">
        <v>580</v>
      </c>
      <c r="C97" s="26">
        <v>631</v>
      </c>
      <c r="D97" s="26">
        <v>579</v>
      </c>
    </row>
    <row r="98" spans="1:4" x14ac:dyDescent="0.4">
      <c r="A98" s="5" t="s">
        <v>100</v>
      </c>
      <c r="B98" s="26">
        <v>240</v>
      </c>
      <c r="C98" s="26">
        <v>243</v>
      </c>
      <c r="D98" s="26">
        <v>215</v>
      </c>
    </row>
    <row r="99" spans="1:4" x14ac:dyDescent="0.4">
      <c r="A99" s="5" t="s">
        <v>74</v>
      </c>
      <c r="B99" s="26">
        <v>140</v>
      </c>
      <c r="C99" s="26">
        <v>155</v>
      </c>
      <c r="D99" s="26">
        <v>132</v>
      </c>
    </row>
    <row r="100" spans="1:4" x14ac:dyDescent="0.4">
      <c r="A100" s="5" t="s">
        <v>73</v>
      </c>
      <c r="B100" s="26">
        <v>200</v>
      </c>
      <c r="C100" s="26">
        <v>233</v>
      </c>
      <c r="D100" s="26">
        <v>232</v>
      </c>
    </row>
    <row r="101" spans="1:4" x14ac:dyDescent="0.4">
      <c r="A101" s="7" t="s">
        <v>101</v>
      </c>
      <c r="B101" s="26">
        <v>220</v>
      </c>
      <c r="C101" s="26">
        <v>245</v>
      </c>
      <c r="D101" s="26">
        <v>234</v>
      </c>
    </row>
    <row r="102" spans="1:4" x14ac:dyDescent="0.4">
      <c r="A102" s="5" t="s">
        <v>101</v>
      </c>
      <c r="B102" s="26">
        <v>220</v>
      </c>
      <c r="C102" s="26">
        <v>245</v>
      </c>
      <c r="D102" s="26">
        <v>234</v>
      </c>
    </row>
    <row r="103" spans="1:4" x14ac:dyDescent="0.4">
      <c r="A103" s="7" t="s">
        <v>102</v>
      </c>
      <c r="B103" s="26">
        <v>260</v>
      </c>
      <c r="C103" s="26">
        <v>420</v>
      </c>
      <c r="D103" s="26">
        <v>420</v>
      </c>
    </row>
    <row r="104" spans="1:4" x14ac:dyDescent="0.4">
      <c r="A104" s="5" t="s">
        <v>102</v>
      </c>
      <c r="B104" s="26">
        <v>260</v>
      </c>
      <c r="C104" s="26">
        <v>420</v>
      </c>
      <c r="D104" s="26">
        <v>420</v>
      </c>
    </row>
    <row r="105" spans="1:4" x14ac:dyDescent="0.4">
      <c r="A105" s="7" t="s">
        <v>75</v>
      </c>
      <c r="B105" s="26">
        <v>230</v>
      </c>
      <c r="C105" s="26">
        <v>232</v>
      </c>
      <c r="D105" s="26">
        <v>225</v>
      </c>
    </row>
    <row r="106" spans="1:4" x14ac:dyDescent="0.4">
      <c r="A106" s="5" t="s">
        <v>75</v>
      </c>
      <c r="B106" s="26">
        <v>230</v>
      </c>
      <c r="C106" s="26">
        <v>232</v>
      </c>
      <c r="D106" s="26">
        <v>225</v>
      </c>
    </row>
    <row r="107" spans="1:4" x14ac:dyDescent="0.4">
      <c r="A107" s="7" t="s">
        <v>89</v>
      </c>
      <c r="B107" s="26">
        <v>600</v>
      </c>
      <c r="C107" s="26">
        <v>839</v>
      </c>
      <c r="D107" s="26">
        <v>739</v>
      </c>
    </row>
    <row r="108" spans="1:4" x14ac:dyDescent="0.4">
      <c r="A108" s="5" t="s">
        <v>90</v>
      </c>
      <c r="B108" s="26">
        <v>600</v>
      </c>
      <c r="C108" s="26">
        <v>839</v>
      </c>
      <c r="D108" s="26">
        <v>739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opLeftCell="A28" workbookViewId="0">
      <selection activeCell="G11" sqref="G11"/>
    </sheetView>
  </sheetViews>
  <sheetFormatPr defaultColWidth="9" defaultRowHeight="21" x14ac:dyDescent="0.4"/>
  <cols>
    <col min="1" max="1" width="50.59765625" style="10" customWidth="1"/>
    <col min="2" max="4" width="10" style="10" customWidth="1"/>
    <col min="5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9" t="s">
        <v>150</v>
      </c>
      <c r="B2" s="69"/>
      <c r="C2" s="69"/>
      <c r="D2" s="69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50" t="s">
        <v>138</v>
      </c>
      <c r="B5" s="51">
        <v>4000</v>
      </c>
      <c r="C5" s="51">
        <v>11079</v>
      </c>
      <c r="D5" s="54">
        <f>SUM(C5*100/B5)</f>
        <v>276.97500000000002</v>
      </c>
    </row>
    <row r="6" spans="1:4" x14ac:dyDescent="0.4">
      <c r="A6" s="7" t="s">
        <v>15</v>
      </c>
      <c r="B6" s="9">
        <v>160</v>
      </c>
      <c r="C6" s="9">
        <v>251</v>
      </c>
      <c r="D6" s="55">
        <f t="shared" ref="D6:D69" si="0">SUM(C6*100/B6)</f>
        <v>156.875</v>
      </c>
    </row>
    <row r="7" spans="1:4" x14ac:dyDescent="0.4">
      <c r="A7" s="5" t="s">
        <v>17</v>
      </c>
      <c r="B7" s="9">
        <v>100</v>
      </c>
      <c r="C7" s="9">
        <v>140</v>
      </c>
      <c r="D7" s="55">
        <f t="shared" si="0"/>
        <v>140</v>
      </c>
    </row>
    <row r="8" spans="1:4" x14ac:dyDescent="0.4">
      <c r="A8" s="5" t="s">
        <v>16</v>
      </c>
      <c r="B8" s="9">
        <v>60</v>
      </c>
      <c r="C8" s="9">
        <v>111</v>
      </c>
      <c r="D8" s="55">
        <f t="shared" si="0"/>
        <v>185</v>
      </c>
    </row>
    <row r="9" spans="1:4" x14ac:dyDescent="0.4">
      <c r="A9" s="7" t="s">
        <v>18</v>
      </c>
      <c r="B9" s="9">
        <v>200</v>
      </c>
      <c r="C9" s="9">
        <v>216</v>
      </c>
      <c r="D9" s="55">
        <f t="shared" si="0"/>
        <v>108</v>
      </c>
    </row>
    <row r="10" spans="1:4" x14ac:dyDescent="0.4">
      <c r="A10" s="5" t="s">
        <v>21</v>
      </c>
      <c r="B10" s="9">
        <v>40</v>
      </c>
      <c r="C10" s="9">
        <v>49</v>
      </c>
      <c r="D10" s="55">
        <f t="shared" si="0"/>
        <v>122.5</v>
      </c>
    </row>
    <row r="11" spans="1:4" x14ac:dyDescent="0.4">
      <c r="A11" s="5" t="s">
        <v>91</v>
      </c>
      <c r="B11" s="9">
        <v>60</v>
      </c>
      <c r="C11" s="9">
        <v>60</v>
      </c>
      <c r="D11" s="55">
        <f t="shared" si="0"/>
        <v>100</v>
      </c>
    </row>
    <row r="12" spans="1:4" x14ac:dyDescent="0.4">
      <c r="A12" s="5" t="s">
        <v>20</v>
      </c>
      <c r="B12" s="9">
        <v>60</v>
      </c>
      <c r="C12" s="9">
        <v>65</v>
      </c>
      <c r="D12" s="55">
        <f t="shared" si="0"/>
        <v>108.33333333333333</v>
      </c>
    </row>
    <row r="13" spans="1:4" x14ac:dyDescent="0.4">
      <c r="A13" s="5" t="s">
        <v>19</v>
      </c>
      <c r="B13" s="9">
        <v>40</v>
      </c>
      <c r="C13" s="9">
        <v>42</v>
      </c>
      <c r="D13" s="55">
        <f t="shared" si="0"/>
        <v>105</v>
      </c>
    </row>
    <row r="14" spans="1:4" x14ac:dyDescent="0.4">
      <c r="A14" s="7" t="s">
        <v>22</v>
      </c>
      <c r="B14" s="9">
        <v>140</v>
      </c>
      <c r="C14" s="9">
        <v>649</v>
      </c>
      <c r="D14" s="55">
        <f t="shared" si="0"/>
        <v>463.57142857142856</v>
      </c>
    </row>
    <row r="15" spans="1:4" x14ac:dyDescent="0.4">
      <c r="A15" s="5" t="s">
        <v>25</v>
      </c>
      <c r="B15" s="9">
        <v>20</v>
      </c>
      <c r="C15" s="9">
        <v>20</v>
      </c>
      <c r="D15" s="55">
        <f t="shared" si="0"/>
        <v>100</v>
      </c>
    </row>
    <row r="16" spans="1:4" x14ac:dyDescent="0.4">
      <c r="A16" s="5" t="s">
        <v>24</v>
      </c>
      <c r="B16" s="9">
        <v>100</v>
      </c>
      <c r="C16" s="9">
        <v>557</v>
      </c>
      <c r="D16" s="55">
        <f t="shared" si="0"/>
        <v>557</v>
      </c>
    </row>
    <row r="17" spans="1:4" x14ac:dyDescent="0.4">
      <c r="A17" s="5" t="s">
        <v>23</v>
      </c>
      <c r="B17" s="9">
        <v>20</v>
      </c>
      <c r="C17" s="9">
        <v>72</v>
      </c>
      <c r="D17" s="55">
        <f t="shared" si="0"/>
        <v>360</v>
      </c>
    </row>
    <row r="18" spans="1:4" x14ac:dyDescent="0.4">
      <c r="A18" s="7" t="s">
        <v>26</v>
      </c>
      <c r="B18" s="9">
        <v>200</v>
      </c>
      <c r="C18" s="9">
        <v>524</v>
      </c>
      <c r="D18" s="55">
        <f t="shared" si="0"/>
        <v>262</v>
      </c>
    </row>
    <row r="19" spans="1:4" x14ac:dyDescent="0.4">
      <c r="A19" s="5" t="s">
        <v>29</v>
      </c>
      <c r="B19" s="9">
        <v>50</v>
      </c>
      <c r="C19" s="9">
        <v>62</v>
      </c>
      <c r="D19" s="55">
        <f t="shared" si="0"/>
        <v>124</v>
      </c>
    </row>
    <row r="20" spans="1:4" x14ac:dyDescent="0.4">
      <c r="A20" s="5" t="s">
        <v>28</v>
      </c>
      <c r="B20" s="9">
        <v>50</v>
      </c>
      <c r="C20" s="9">
        <v>315</v>
      </c>
      <c r="D20" s="55">
        <f t="shared" si="0"/>
        <v>630</v>
      </c>
    </row>
    <row r="21" spans="1:4" x14ac:dyDescent="0.4">
      <c r="A21" s="5" t="s">
        <v>27</v>
      </c>
      <c r="B21" s="9">
        <v>100</v>
      </c>
      <c r="C21" s="9">
        <v>147</v>
      </c>
      <c r="D21" s="55">
        <f t="shared" si="0"/>
        <v>147</v>
      </c>
    </row>
    <row r="22" spans="1:4" x14ac:dyDescent="0.4">
      <c r="A22" s="7" t="s">
        <v>30</v>
      </c>
      <c r="B22" s="9">
        <v>300</v>
      </c>
      <c r="C22" s="9">
        <v>1074</v>
      </c>
      <c r="D22" s="55">
        <f t="shared" si="0"/>
        <v>358</v>
      </c>
    </row>
    <row r="23" spans="1:4" x14ac:dyDescent="0.4">
      <c r="A23" s="5" t="s">
        <v>32</v>
      </c>
      <c r="B23" s="9">
        <v>60</v>
      </c>
      <c r="C23" s="9">
        <v>134</v>
      </c>
      <c r="D23" s="55">
        <f t="shared" si="0"/>
        <v>223.33333333333334</v>
      </c>
    </row>
    <row r="24" spans="1:4" x14ac:dyDescent="0.4">
      <c r="A24" s="5" t="s">
        <v>33</v>
      </c>
      <c r="B24" s="9">
        <v>80</v>
      </c>
      <c r="C24" s="9">
        <v>460</v>
      </c>
      <c r="D24" s="55">
        <f t="shared" si="0"/>
        <v>575</v>
      </c>
    </row>
    <row r="25" spans="1:4" x14ac:dyDescent="0.4">
      <c r="A25" s="5" t="s">
        <v>34</v>
      </c>
      <c r="B25" s="9">
        <v>80</v>
      </c>
      <c r="C25" s="9">
        <v>285</v>
      </c>
      <c r="D25" s="55">
        <f t="shared" si="0"/>
        <v>356.25</v>
      </c>
    </row>
    <row r="26" spans="1:4" x14ac:dyDescent="0.4">
      <c r="A26" s="5" t="s">
        <v>31</v>
      </c>
      <c r="B26" s="9">
        <v>80</v>
      </c>
      <c r="C26" s="9">
        <v>195</v>
      </c>
      <c r="D26" s="55">
        <f t="shared" si="0"/>
        <v>243.75</v>
      </c>
    </row>
    <row r="27" spans="1:4" x14ac:dyDescent="0.4">
      <c r="A27" s="7" t="s">
        <v>35</v>
      </c>
      <c r="B27" s="9">
        <v>180</v>
      </c>
      <c r="C27" s="9">
        <v>582</v>
      </c>
      <c r="D27" s="55">
        <f t="shared" si="0"/>
        <v>323.33333333333331</v>
      </c>
    </row>
    <row r="28" spans="1:4" x14ac:dyDescent="0.4">
      <c r="A28" s="5" t="s">
        <v>38</v>
      </c>
      <c r="B28" s="9">
        <v>40</v>
      </c>
      <c r="C28" s="9">
        <v>41</v>
      </c>
      <c r="D28" s="55">
        <f t="shared" si="0"/>
        <v>102.5</v>
      </c>
    </row>
    <row r="29" spans="1:4" x14ac:dyDescent="0.4">
      <c r="A29" s="5" t="s">
        <v>37</v>
      </c>
      <c r="B29" s="9">
        <v>40</v>
      </c>
      <c r="C29" s="9">
        <v>98</v>
      </c>
      <c r="D29" s="55">
        <f t="shared" si="0"/>
        <v>245</v>
      </c>
    </row>
    <row r="30" spans="1:4" x14ac:dyDescent="0.4">
      <c r="A30" s="5" t="s">
        <v>39</v>
      </c>
      <c r="B30" s="9">
        <v>40</v>
      </c>
      <c r="C30" s="9">
        <v>165</v>
      </c>
      <c r="D30" s="55">
        <f t="shared" si="0"/>
        <v>412.5</v>
      </c>
    </row>
    <row r="31" spans="1:4" x14ac:dyDescent="0.4">
      <c r="A31" s="5" t="s">
        <v>40</v>
      </c>
      <c r="B31" s="9">
        <v>40</v>
      </c>
      <c r="C31" s="9">
        <v>61</v>
      </c>
      <c r="D31" s="55">
        <f t="shared" si="0"/>
        <v>152.5</v>
      </c>
    </row>
    <row r="32" spans="1:4" x14ac:dyDescent="0.4">
      <c r="A32" s="5" t="s">
        <v>36</v>
      </c>
      <c r="B32" s="9">
        <v>20</v>
      </c>
      <c r="C32" s="9">
        <v>217</v>
      </c>
      <c r="D32" s="55">
        <f t="shared" si="0"/>
        <v>1085</v>
      </c>
    </row>
    <row r="33" spans="1:4" x14ac:dyDescent="0.4">
      <c r="A33" s="7" t="s">
        <v>41</v>
      </c>
      <c r="B33" s="9">
        <v>260</v>
      </c>
      <c r="C33" s="9">
        <v>291</v>
      </c>
      <c r="D33" s="55">
        <f t="shared" si="0"/>
        <v>111.92307692307692</v>
      </c>
    </row>
    <row r="34" spans="1:4" x14ac:dyDescent="0.4">
      <c r="A34" s="5" t="s">
        <v>44</v>
      </c>
      <c r="B34" s="9">
        <v>100</v>
      </c>
      <c r="C34" s="9">
        <v>100</v>
      </c>
      <c r="D34" s="55">
        <f t="shared" si="0"/>
        <v>100</v>
      </c>
    </row>
    <row r="35" spans="1:4" x14ac:dyDescent="0.4">
      <c r="A35" s="5" t="s">
        <v>43</v>
      </c>
      <c r="B35" s="9">
        <v>60</v>
      </c>
      <c r="C35" s="9">
        <v>63</v>
      </c>
      <c r="D35" s="55">
        <f t="shared" si="0"/>
        <v>105</v>
      </c>
    </row>
    <row r="36" spans="1:4" x14ac:dyDescent="0.4">
      <c r="A36" s="5" t="s">
        <v>42</v>
      </c>
      <c r="B36" s="9">
        <v>100</v>
      </c>
      <c r="C36" s="9">
        <v>128</v>
      </c>
      <c r="D36" s="55">
        <f t="shared" si="0"/>
        <v>128</v>
      </c>
    </row>
    <row r="37" spans="1:4" x14ac:dyDescent="0.4">
      <c r="A37" s="7" t="s">
        <v>12</v>
      </c>
      <c r="B37" s="9">
        <v>360</v>
      </c>
      <c r="C37" s="9">
        <v>962</v>
      </c>
      <c r="D37" s="55">
        <f t="shared" si="0"/>
        <v>267.22222222222223</v>
      </c>
    </row>
    <row r="38" spans="1:4" x14ac:dyDescent="0.4">
      <c r="A38" s="5" t="s">
        <v>46</v>
      </c>
      <c r="B38" s="9">
        <v>80</v>
      </c>
      <c r="C38" s="9">
        <v>152</v>
      </c>
      <c r="D38" s="55">
        <f t="shared" si="0"/>
        <v>190</v>
      </c>
    </row>
    <row r="39" spans="1:4" x14ac:dyDescent="0.4">
      <c r="A39" s="5" t="s">
        <v>47</v>
      </c>
      <c r="B39" s="9">
        <v>80</v>
      </c>
      <c r="C39" s="9">
        <v>307</v>
      </c>
      <c r="D39" s="55">
        <f t="shared" si="0"/>
        <v>383.75</v>
      </c>
    </row>
    <row r="40" spans="1:4" x14ac:dyDescent="0.4">
      <c r="A40" s="5" t="s">
        <v>48</v>
      </c>
      <c r="B40" s="9">
        <v>80</v>
      </c>
      <c r="C40" s="9">
        <v>185</v>
      </c>
      <c r="D40" s="55">
        <f t="shared" si="0"/>
        <v>231.25</v>
      </c>
    </row>
    <row r="41" spans="1:4" x14ac:dyDescent="0.4">
      <c r="A41" s="5" t="s">
        <v>13</v>
      </c>
      <c r="B41" s="9">
        <v>120</v>
      </c>
      <c r="C41" s="9">
        <v>318</v>
      </c>
      <c r="D41" s="55">
        <f t="shared" si="0"/>
        <v>265</v>
      </c>
    </row>
    <row r="42" spans="1:4" x14ac:dyDescent="0.4">
      <c r="A42" s="7" t="s">
        <v>49</v>
      </c>
      <c r="B42" s="9">
        <v>280</v>
      </c>
      <c r="C42" s="9">
        <v>411</v>
      </c>
      <c r="D42" s="55">
        <f t="shared" si="0"/>
        <v>146.78571428571428</v>
      </c>
    </row>
    <row r="43" spans="1:4" x14ac:dyDescent="0.4">
      <c r="A43" s="5" t="s">
        <v>94</v>
      </c>
      <c r="B43" s="9">
        <v>80</v>
      </c>
      <c r="C43" s="9">
        <v>84</v>
      </c>
      <c r="D43" s="55">
        <f t="shared" si="0"/>
        <v>105</v>
      </c>
    </row>
    <row r="44" spans="1:4" x14ac:dyDescent="0.4">
      <c r="A44" s="5" t="s">
        <v>53</v>
      </c>
      <c r="B44" s="9">
        <v>40</v>
      </c>
      <c r="C44" s="9">
        <v>40</v>
      </c>
      <c r="D44" s="55">
        <f t="shared" si="0"/>
        <v>100</v>
      </c>
    </row>
    <row r="45" spans="1:4" x14ac:dyDescent="0.4">
      <c r="A45" s="5" t="s">
        <v>51</v>
      </c>
      <c r="B45" s="9">
        <v>60</v>
      </c>
      <c r="C45" s="9">
        <v>96</v>
      </c>
      <c r="D45" s="55">
        <f t="shared" si="0"/>
        <v>160</v>
      </c>
    </row>
    <row r="46" spans="1:4" x14ac:dyDescent="0.4">
      <c r="A46" s="5" t="s">
        <v>52</v>
      </c>
      <c r="B46" s="9">
        <v>60</v>
      </c>
      <c r="C46" s="9">
        <v>60</v>
      </c>
      <c r="D46" s="55">
        <f t="shared" si="0"/>
        <v>100</v>
      </c>
    </row>
    <row r="47" spans="1:4" x14ac:dyDescent="0.4">
      <c r="A47" s="5" t="s">
        <v>50</v>
      </c>
      <c r="B47" s="9">
        <v>40</v>
      </c>
      <c r="C47" s="9">
        <v>131</v>
      </c>
      <c r="D47" s="55">
        <f t="shared" si="0"/>
        <v>327.5</v>
      </c>
    </row>
    <row r="48" spans="1:4" x14ac:dyDescent="0.4">
      <c r="A48" s="7" t="s">
        <v>54</v>
      </c>
      <c r="B48" s="9">
        <v>171</v>
      </c>
      <c r="C48" s="9">
        <v>334</v>
      </c>
      <c r="D48" s="55">
        <f t="shared" si="0"/>
        <v>195.32163742690059</v>
      </c>
    </row>
    <row r="49" spans="1:4" x14ac:dyDescent="0.4">
      <c r="A49" s="5" t="s">
        <v>56</v>
      </c>
      <c r="B49" s="9">
        <v>20</v>
      </c>
      <c r="C49" s="9">
        <v>20</v>
      </c>
      <c r="D49" s="55">
        <f t="shared" si="0"/>
        <v>100</v>
      </c>
    </row>
    <row r="50" spans="1:4" x14ac:dyDescent="0.4">
      <c r="A50" s="5" t="s">
        <v>57</v>
      </c>
      <c r="B50" s="9">
        <v>16</v>
      </c>
      <c r="C50" s="9">
        <v>161</v>
      </c>
      <c r="D50" s="55">
        <f t="shared" si="0"/>
        <v>1006.25</v>
      </c>
    </row>
    <row r="51" spans="1:4" x14ac:dyDescent="0.4">
      <c r="A51" s="5" t="s">
        <v>55</v>
      </c>
      <c r="B51" s="9">
        <v>135</v>
      </c>
      <c r="C51" s="9">
        <v>153</v>
      </c>
      <c r="D51" s="55">
        <f t="shared" si="0"/>
        <v>113.33333333333333</v>
      </c>
    </row>
    <row r="52" spans="1:4" x14ac:dyDescent="0.4">
      <c r="A52" s="7" t="s">
        <v>58</v>
      </c>
      <c r="B52" s="9">
        <v>80</v>
      </c>
      <c r="C52" s="9">
        <v>335</v>
      </c>
      <c r="D52" s="55">
        <f t="shared" si="0"/>
        <v>418.75</v>
      </c>
    </row>
    <row r="53" spans="1:4" x14ac:dyDescent="0.4">
      <c r="A53" s="5" t="s">
        <v>60</v>
      </c>
      <c r="B53" s="9">
        <v>20</v>
      </c>
      <c r="C53" s="9">
        <v>273</v>
      </c>
      <c r="D53" s="55">
        <f t="shared" si="0"/>
        <v>1365</v>
      </c>
    </row>
    <row r="54" spans="1:4" x14ac:dyDescent="0.4">
      <c r="A54" s="5" t="s">
        <v>61</v>
      </c>
      <c r="B54" s="9">
        <v>20</v>
      </c>
      <c r="C54" s="9">
        <v>22</v>
      </c>
      <c r="D54" s="55">
        <f t="shared" si="0"/>
        <v>110</v>
      </c>
    </row>
    <row r="55" spans="1:4" x14ac:dyDescent="0.4">
      <c r="A55" s="5" t="s">
        <v>59</v>
      </c>
      <c r="B55" s="9">
        <v>40</v>
      </c>
      <c r="C55" s="9">
        <v>40</v>
      </c>
      <c r="D55" s="55">
        <f t="shared" si="0"/>
        <v>100</v>
      </c>
    </row>
    <row r="56" spans="1:4" x14ac:dyDescent="0.4">
      <c r="A56" s="7" t="s">
        <v>95</v>
      </c>
      <c r="B56" s="9">
        <v>200</v>
      </c>
      <c r="C56" s="9">
        <v>255</v>
      </c>
      <c r="D56" s="55">
        <f t="shared" si="0"/>
        <v>127.5</v>
      </c>
    </row>
    <row r="57" spans="1:4" x14ac:dyDescent="0.4">
      <c r="A57" s="5" t="s">
        <v>97</v>
      </c>
      <c r="B57" s="9">
        <v>150</v>
      </c>
      <c r="C57" s="9">
        <v>159</v>
      </c>
      <c r="D57" s="55">
        <f t="shared" si="0"/>
        <v>106</v>
      </c>
    </row>
    <row r="58" spans="1:4" x14ac:dyDescent="0.4">
      <c r="A58" s="5" t="s">
        <v>96</v>
      </c>
      <c r="B58" s="9">
        <v>50</v>
      </c>
      <c r="C58" s="9">
        <v>96</v>
      </c>
      <c r="D58" s="55">
        <f t="shared" si="0"/>
        <v>192</v>
      </c>
    </row>
    <row r="59" spans="1:4" x14ac:dyDescent="0.4">
      <c r="A59" s="7" t="s">
        <v>62</v>
      </c>
      <c r="B59" s="9">
        <v>40</v>
      </c>
      <c r="C59" s="9">
        <v>50</v>
      </c>
      <c r="D59" s="55">
        <f t="shared" si="0"/>
        <v>125</v>
      </c>
    </row>
    <row r="60" spans="1:4" x14ac:dyDescent="0.4">
      <c r="A60" s="5" t="s">
        <v>62</v>
      </c>
      <c r="B60" s="9">
        <v>40</v>
      </c>
      <c r="C60" s="9">
        <v>50</v>
      </c>
      <c r="D60" s="55">
        <f t="shared" si="0"/>
        <v>125</v>
      </c>
    </row>
    <row r="61" spans="1:4" x14ac:dyDescent="0.4">
      <c r="A61" s="7" t="s">
        <v>84</v>
      </c>
      <c r="B61" s="9">
        <v>200</v>
      </c>
      <c r="C61" s="9">
        <v>565</v>
      </c>
      <c r="D61" s="55">
        <f t="shared" si="0"/>
        <v>282.5</v>
      </c>
    </row>
    <row r="62" spans="1:4" x14ac:dyDescent="0.4">
      <c r="A62" s="5" t="s">
        <v>86</v>
      </c>
      <c r="B62" s="9">
        <v>60</v>
      </c>
      <c r="C62" s="9">
        <v>152</v>
      </c>
      <c r="D62" s="55">
        <f t="shared" si="0"/>
        <v>253.33333333333334</v>
      </c>
    </row>
    <row r="63" spans="1:4" x14ac:dyDescent="0.4">
      <c r="A63" s="5" t="s">
        <v>85</v>
      </c>
      <c r="B63" s="9">
        <v>100</v>
      </c>
      <c r="C63" s="9">
        <v>302</v>
      </c>
      <c r="D63" s="55">
        <f t="shared" si="0"/>
        <v>302</v>
      </c>
    </row>
    <row r="64" spans="1:4" x14ac:dyDescent="0.4">
      <c r="A64" s="5" t="s">
        <v>84</v>
      </c>
      <c r="B64" s="9">
        <v>40</v>
      </c>
      <c r="C64" s="9">
        <v>111</v>
      </c>
      <c r="D64" s="55">
        <f t="shared" si="0"/>
        <v>277.5</v>
      </c>
    </row>
    <row r="65" spans="1:4" x14ac:dyDescent="0.4">
      <c r="A65" s="7" t="s">
        <v>81</v>
      </c>
      <c r="B65" s="9">
        <v>320</v>
      </c>
      <c r="C65" s="9">
        <v>847</v>
      </c>
      <c r="D65" s="55">
        <f t="shared" si="0"/>
        <v>264.6875</v>
      </c>
    </row>
    <row r="66" spans="1:4" x14ac:dyDescent="0.4">
      <c r="A66" s="5" t="s">
        <v>98</v>
      </c>
      <c r="B66" s="9">
        <v>160</v>
      </c>
      <c r="C66" s="9">
        <v>506</v>
      </c>
      <c r="D66" s="55">
        <f t="shared" si="0"/>
        <v>316.25</v>
      </c>
    </row>
    <row r="67" spans="1:4" x14ac:dyDescent="0.4">
      <c r="A67" s="5" t="s">
        <v>83</v>
      </c>
      <c r="B67" s="9">
        <v>60</v>
      </c>
      <c r="C67" s="9">
        <v>122</v>
      </c>
      <c r="D67" s="55">
        <f t="shared" si="0"/>
        <v>203.33333333333334</v>
      </c>
    </row>
    <row r="68" spans="1:4" x14ac:dyDescent="0.4">
      <c r="A68" s="5" t="s">
        <v>81</v>
      </c>
      <c r="B68" s="9">
        <v>100</v>
      </c>
      <c r="C68" s="9">
        <v>219</v>
      </c>
      <c r="D68" s="55">
        <f t="shared" si="0"/>
        <v>219</v>
      </c>
    </row>
    <row r="69" spans="1:4" x14ac:dyDescent="0.4">
      <c r="A69" s="7" t="s">
        <v>103</v>
      </c>
      <c r="B69" s="9">
        <v>40</v>
      </c>
      <c r="C69" s="9">
        <v>260</v>
      </c>
      <c r="D69" s="55">
        <f t="shared" si="0"/>
        <v>650</v>
      </c>
    </row>
    <row r="70" spans="1:4" x14ac:dyDescent="0.4">
      <c r="A70" s="5" t="s">
        <v>105</v>
      </c>
      <c r="B70" s="9">
        <v>40</v>
      </c>
      <c r="C70" s="9">
        <v>260</v>
      </c>
      <c r="D70" s="55">
        <f t="shared" ref="D70:D98" si="1">SUM(C70*100/B70)</f>
        <v>650</v>
      </c>
    </row>
    <row r="71" spans="1:4" x14ac:dyDescent="0.4">
      <c r="A71" s="7" t="s">
        <v>78</v>
      </c>
      <c r="B71" s="9">
        <v>100</v>
      </c>
      <c r="C71" s="9">
        <v>604</v>
      </c>
      <c r="D71" s="55">
        <f t="shared" si="1"/>
        <v>604</v>
      </c>
    </row>
    <row r="72" spans="1:4" x14ac:dyDescent="0.4">
      <c r="A72" s="5" t="s">
        <v>80</v>
      </c>
      <c r="B72" s="9">
        <v>40</v>
      </c>
      <c r="C72" s="9">
        <v>519</v>
      </c>
      <c r="D72" s="55">
        <f t="shared" si="1"/>
        <v>1297.5</v>
      </c>
    </row>
    <row r="73" spans="1:4" x14ac:dyDescent="0.4">
      <c r="A73" s="5" t="s">
        <v>79</v>
      </c>
      <c r="B73" s="9">
        <v>60</v>
      </c>
      <c r="C73" s="9">
        <v>85</v>
      </c>
      <c r="D73" s="55">
        <f t="shared" si="1"/>
        <v>141.66666666666666</v>
      </c>
    </row>
    <row r="74" spans="1:4" x14ac:dyDescent="0.4">
      <c r="A74" s="7" t="s">
        <v>63</v>
      </c>
      <c r="B74" s="9">
        <v>100</v>
      </c>
      <c r="C74" s="9">
        <v>595</v>
      </c>
      <c r="D74" s="55">
        <f t="shared" si="1"/>
        <v>595</v>
      </c>
    </row>
    <row r="75" spans="1:4" x14ac:dyDescent="0.4">
      <c r="A75" s="5" t="s">
        <v>64</v>
      </c>
      <c r="B75" s="9">
        <v>40</v>
      </c>
      <c r="C75" s="9">
        <v>135</v>
      </c>
      <c r="D75" s="55">
        <f t="shared" si="1"/>
        <v>337.5</v>
      </c>
    </row>
    <row r="76" spans="1:4" x14ac:dyDescent="0.4">
      <c r="A76" s="5" t="s">
        <v>65</v>
      </c>
      <c r="B76" s="9">
        <v>20</v>
      </c>
      <c r="C76" s="9">
        <v>95</v>
      </c>
      <c r="D76" s="55">
        <f t="shared" si="1"/>
        <v>475</v>
      </c>
    </row>
    <row r="77" spans="1:4" x14ac:dyDescent="0.4">
      <c r="A77" s="5" t="s">
        <v>63</v>
      </c>
      <c r="B77" s="9">
        <v>40</v>
      </c>
      <c r="C77" s="9">
        <v>365</v>
      </c>
      <c r="D77" s="55">
        <f t="shared" si="1"/>
        <v>912.5</v>
      </c>
    </row>
    <row r="78" spans="1:4" x14ac:dyDescent="0.4">
      <c r="A78" s="7" t="s">
        <v>66</v>
      </c>
      <c r="B78" s="9">
        <v>173</v>
      </c>
      <c r="C78" s="9">
        <v>418</v>
      </c>
      <c r="D78" s="55">
        <f t="shared" si="1"/>
        <v>241.61849710982659</v>
      </c>
    </row>
    <row r="79" spans="1:4" x14ac:dyDescent="0.4">
      <c r="A79" s="5" t="s">
        <v>67</v>
      </c>
      <c r="B79" s="9">
        <v>65</v>
      </c>
      <c r="C79" s="9">
        <v>93</v>
      </c>
      <c r="D79" s="55">
        <f t="shared" si="1"/>
        <v>143.07692307692307</v>
      </c>
    </row>
    <row r="80" spans="1:4" x14ac:dyDescent="0.4">
      <c r="A80" s="5" t="s">
        <v>66</v>
      </c>
      <c r="B80" s="9">
        <v>108</v>
      </c>
      <c r="C80" s="9">
        <v>325</v>
      </c>
      <c r="D80" s="55">
        <f t="shared" si="1"/>
        <v>300.92592592592592</v>
      </c>
    </row>
    <row r="81" spans="1:4" x14ac:dyDescent="0.4">
      <c r="A81" s="7" t="s">
        <v>68</v>
      </c>
      <c r="B81" s="9">
        <v>176</v>
      </c>
      <c r="C81" s="9">
        <v>438</v>
      </c>
      <c r="D81" s="55">
        <f t="shared" si="1"/>
        <v>248.86363636363637</v>
      </c>
    </row>
    <row r="82" spans="1:4" x14ac:dyDescent="0.4">
      <c r="A82" s="5" t="s">
        <v>68</v>
      </c>
      <c r="B82" s="9">
        <v>54</v>
      </c>
      <c r="C82" s="9">
        <v>133</v>
      </c>
      <c r="D82" s="55">
        <f t="shared" si="1"/>
        <v>246.2962962962963</v>
      </c>
    </row>
    <row r="83" spans="1:4" x14ac:dyDescent="0.4">
      <c r="A83" s="5" t="s">
        <v>69</v>
      </c>
      <c r="B83" s="9">
        <v>100</v>
      </c>
      <c r="C83" s="9">
        <v>110</v>
      </c>
      <c r="D83" s="55">
        <f t="shared" si="1"/>
        <v>110</v>
      </c>
    </row>
    <row r="84" spans="1:4" x14ac:dyDescent="0.4">
      <c r="A84" s="5" t="s">
        <v>70</v>
      </c>
      <c r="B84" s="9">
        <v>22</v>
      </c>
      <c r="C84" s="9">
        <v>195</v>
      </c>
      <c r="D84" s="55">
        <f t="shared" si="1"/>
        <v>886.36363636363637</v>
      </c>
    </row>
    <row r="85" spans="1:4" x14ac:dyDescent="0.4">
      <c r="A85" s="7" t="s">
        <v>71</v>
      </c>
      <c r="B85" s="9">
        <v>80</v>
      </c>
      <c r="C85" s="9">
        <v>796</v>
      </c>
      <c r="D85" s="55">
        <f t="shared" si="1"/>
        <v>995</v>
      </c>
    </row>
    <row r="86" spans="1:4" x14ac:dyDescent="0.4">
      <c r="A86" s="5" t="s">
        <v>99</v>
      </c>
      <c r="B86" s="9">
        <v>20</v>
      </c>
      <c r="C86" s="9">
        <v>650</v>
      </c>
      <c r="D86" s="55">
        <f t="shared" si="1"/>
        <v>3250</v>
      </c>
    </row>
    <row r="87" spans="1:4" x14ac:dyDescent="0.4">
      <c r="A87" s="5" t="s">
        <v>72</v>
      </c>
      <c r="B87" s="9">
        <v>40</v>
      </c>
      <c r="C87" s="9">
        <v>65</v>
      </c>
      <c r="D87" s="55">
        <f t="shared" si="1"/>
        <v>162.5</v>
      </c>
    </row>
    <row r="88" spans="1:4" x14ac:dyDescent="0.4">
      <c r="A88" s="5" t="s">
        <v>71</v>
      </c>
      <c r="B88" s="9">
        <v>20</v>
      </c>
      <c r="C88" s="9">
        <v>81</v>
      </c>
      <c r="D88" s="55">
        <f t="shared" si="1"/>
        <v>405</v>
      </c>
    </row>
    <row r="89" spans="1:4" x14ac:dyDescent="0.4">
      <c r="A89" s="7" t="s">
        <v>73</v>
      </c>
      <c r="B89" s="9">
        <v>160</v>
      </c>
      <c r="C89" s="9">
        <v>416</v>
      </c>
      <c r="D89" s="55">
        <f t="shared" si="1"/>
        <v>260</v>
      </c>
    </row>
    <row r="90" spans="1:4" x14ac:dyDescent="0.4">
      <c r="A90" s="5" t="s">
        <v>100</v>
      </c>
      <c r="B90" s="9">
        <v>60</v>
      </c>
      <c r="C90" s="9">
        <v>113</v>
      </c>
      <c r="D90" s="55">
        <f t="shared" si="1"/>
        <v>188.33333333333334</v>
      </c>
    </row>
    <row r="91" spans="1:4" x14ac:dyDescent="0.4">
      <c r="A91" s="5" t="s">
        <v>74</v>
      </c>
      <c r="B91" s="9">
        <v>60</v>
      </c>
      <c r="C91" s="9">
        <v>204</v>
      </c>
      <c r="D91" s="55">
        <f t="shared" si="1"/>
        <v>340</v>
      </c>
    </row>
    <row r="92" spans="1:4" x14ac:dyDescent="0.4">
      <c r="A92" s="5" t="s">
        <v>73</v>
      </c>
      <c r="B92" s="9">
        <v>40</v>
      </c>
      <c r="C92" s="9">
        <v>99</v>
      </c>
      <c r="D92" s="55">
        <f t="shared" si="1"/>
        <v>247.5</v>
      </c>
    </row>
    <row r="93" spans="1:4" x14ac:dyDescent="0.4">
      <c r="A93" s="7" t="s">
        <v>101</v>
      </c>
      <c r="B93" s="9">
        <v>20</v>
      </c>
      <c r="C93" s="9">
        <v>25</v>
      </c>
      <c r="D93" s="55">
        <f t="shared" si="1"/>
        <v>125</v>
      </c>
    </row>
    <row r="94" spans="1:4" x14ac:dyDescent="0.4">
      <c r="A94" s="5" t="s">
        <v>101</v>
      </c>
      <c r="B94" s="9">
        <v>20</v>
      </c>
      <c r="C94" s="9">
        <v>25</v>
      </c>
      <c r="D94" s="55">
        <f t="shared" si="1"/>
        <v>125</v>
      </c>
    </row>
    <row r="95" spans="1:4" x14ac:dyDescent="0.4">
      <c r="A95" s="7" t="s">
        <v>102</v>
      </c>
      <c r="B95" s="9">
        <v>20</v>
      </c>
      <c r="C95" s="9">
        <v>40</v>
      </c>
      <c r="D95" s="55">
        <f t="shared" si="1"/>
        <v>200</v>
      </c>
    </row>
    <row r="96" spans="1:4" x14ac:dyDescent="0.4">
      <c r="A96" s="5" t="s">
        <v>102</v>
      </c>
      <c r="B96" s="9">
        <v>20</v>
      </c>
      <c r="C96" s="9">
        <v>40</v>
      </c>
      <c r="D96" s="55">
        <f t="shared" si="1"/>
        <v>200</v>
      </c>
    </row>
    <row r="97" spans="1:4" x14ac:dyDescent="0.4">
      <c r="A97" s="7" t="s">
        <v>75</v>
      </c>
      <c r="B97" s="9">
        <v>40</v>
      </c>
      <c r="C97" s="9">
        <v>141</v>
      </c>
      <c r="D97" s="55">
        <f t="shared" si="1"/>
        <v>352.5</v>
      </c>
    </row>
    <row r="98" spans="1:4" x14ac:dyDescent="0.4">
      <c r="A98" s="5" t="s">
        <v>75</v>
      </c>
      <c r="B98" s="9">
        <v>40</v>
      </c>
      <c r="C98" s="9">
        <v>141</v>
      </c>
      <c r="D98" s="55">
        <f t="shared" si="1"/>
        <v>352.5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workbookViewId="0">
      <selection activeCell="F8" sqref="F8"/>
    </sheetView>
  </sheetViews>
  <sheetFormatPr defaultColWidth="9" defaultRowHeight="21" x14ac:dyDescent="0.4"/>
  <cols>
    <col min="1" max="1" width="52.0976562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9" t="s">
        <v>149</v>
      </c>
      <c r="B2" s="69"/>
      <c r="C2" s="69"/>
      <c r="D2" s="69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39" t="s">
        <v>138</v>
      </c>
      <c r="B5" s="40">
        <v>3620</v>
      </c>
      <c r="C5" s="40">
        <v>4918</v>
      </c>
      <c r="D5" s="52">
        <f>SUM(C5*100/B5)</f>
        <v>135.85635359116023</v>
      </c>
    </row>
    <row r="6" spans="1:4" x14ac:dyDescent="0.4">
      <c r="A6" s="7" t="s">
        <v>15</v>
      </c>
      <c r="B6" s="9">
        <v>40</v>
      </c>
      <c r="C6" s="9">
        <v>42</v>
      </c>
      <c r="D6" s="53">
        <f t="shared" ref="D6:D69" si="0">SUM(C6*100/B6)</f>
        <v>105</v>
      </c>
    </row>
    <row r="7" spans="1:4" x14ac:dyDescent="0.4">
      <c r="A7" s="5" t="s">
        <v>17</v>
      </c>
      <c r="B7" s="9">
        <v>40</v>
      </c>
      <c r="C7" s="9">
        <v>42</v>
      </c>
      <c r="D7" s="53">
        <f t="shared" si="0"/>
        <v>105</v>
      </c>
    </row>
    <row r="8" spans="1:4" x14ac:dyDescent="0.4">
      <c r="A8" s="7" t="s">
        <v>18</v>
      </c>
      <c r="B8" s="9">
        <v>340</v>
      </c>
      <c r="C8" s="9">
        <v>356</v>
      </c>
      <c r="D8" s="53">
        <f t="shared" si="0"/>
        <v>104.70588235294117</v>
      </c>
    </row>
    <row r="9" spans="1:4" x14ac:dyDescent="0.4">
      <c r="A9" s="5" t="s">
        <v>21</v>
      </c>
      <c r="B9" s="9">
        <v>140</v>
      </c>
      <c r="C9" s="9">
        <v>149</v>
      </c>
      <c r="D9" s="53">
        <f t="shared" si="0"/>
        <v>106.42857142857143</v>
      </c>
    </row>
    <row r="10" spans="1:4" x14ac:dyDescent="0.4">
      <c r="A10" s="5" t="s">
        <v>91</v>
      </c>
      <c r="B10" s="9">
        <v>40</v>
      </c>
      <c r="C10" s="9">
        <v>45</v>
      </c>
      <c r="D10" s="53">
        <f t="shared" si="0"/>
        <v>112.5</v>
      </c>
    </row>
    <row r="11" spans="1:4" x14ac:dyDescent="0.4">
      <c r="A11" s="5" t="s">
        <v>20</v>
      </c>
      <c r="B11" s="9">
        <v>60</v>
      </c>
      <c r="C11" s="9">
        <v>60</v>
      </c>
      <c r="D11" s="53">
        <f t="shared" si="0"/>
        <v>100</v>
      </c>
    </row>
    <row r="12" spans="1:4" x14ac:dyDescent="0.4">
      <c r="A12" s="5" t="s">
        <v>19</v>
      </c>
      <c r="B12" s="9">
        <v>100</v>
      </c>
      <c r="C12" s="9">
        <v>102</v>
      </c>
      <c r="D12" s="53">
        <f t="shared" si="0"/>
        <v>102</v>
      </c>
    </row>
    <row r="13" spans="1:4" x14ac:dyDescent="0.4">
      <c r="A13" s="7" t="s">
        <v>22</v>
      </c>
      <c r="B13" s="9">
        <v>40</v>
      </c>
      <c r="C13" s="9">
        <v>40</v>
      </c>
      <c r="D13" s="53">
        <f t="shared" si="0"/>
        <v>100</v>
      </c>
    </row>
    <row r="14" spans="1:4" x14ac:dyDescent="0.4">
      <c r="A14" s="5" t="s">
        <v>25</v>
      </c>
      <c r="B14" s="9">
        <v>20</v>
      </c>
      <c r="C14" s="9">
        <v>20</v>
      </c>
      <c r="D14" s="53">
        <f t="shared" si="0"/>
        <v>100</v>
      </c>
    </row>
    <row r="15" spans="1:4" x14ac:dyDescent="0.4">
      <c r="A15" s="5" t="s">
        <v>24</v>
      </c>
      <c r="B15" s="9">
        <v>20</v>
      </c>
      <c r="C15" s="9">
        <v>20</v>
      </c>
      <c r="D15" s="53">
        <f t="shared" si="0"/>
        <v>100</v>
      </c>
    </row>
    <row r="16" spans="1:4" x14ac:dyDescent="0.4">
      <c r="A16" s="7" t="s">
        <v>26</v>
      </c>
      <c r="B16" s="9">
        <v>340</v>
      </c>
      <c r="C16" s="9">
        <v>448</v>
      </c>
      <c r="D16" s="53">
        <f t="shared" si="0"/>
        <v>131.76470588235293</v>
      </c>
    </row>
    <row r="17" spans="1:4" x14ac:dyDescent="0.4">
      <c r="A17" s="5" t="s">
        <v>29</v>
      </c>
      <c r="B17" s="9">
        <v>40</v>
      </c>
      <c r="C17" s="9">
        <v>40</v>
      </c>
      <c r="D17" s="53">
        <f t="shared" si="0"/>
        <v>100</v>
      </c>
    </row>
    <row r="18" spans="1:4" x14ac:dyDescent="0.4">
      <c r="A18" s="5" t="s">
        <v>92</v>
      </c>
      <c r="B18" s="9">
        <v>60</v>
      </c>
      <c r="C18" s="9">
        <v>63</v>
      </c>
      <c r="D18" s="53">
        <f t="shared" si="0"/>
        <v>105</v>
      </c>
    </row>
    <row r="19" spans="1:4" x14ac:dyDescent="0.4">
      <c r="A19" s="5" t="s">
        <v>28</v>
      </c>
      <c r="B19" s="9">
        <v>40</v>
      </c>
      <c r="C19" s="9">
        <v>111</v>
      </c>
      <c r="D19" s="53">
        <f t="shared" si="0"/>
        <v>277.5</v>
      </c>
    </row>
    <row r="20" spans="1:4" x14ac:dyDescent="0.4">
      <c r="A20" s="5" t="s">
        <v>27</v>
      </c>
      <c r="B20" s="9">
        <v>200</v>
      </c>
      <c r="C20" s="9">
        <v>234</v>
      </c>
      <c r="D20" s="53">
        <f t="shared" si="0"/>
        <v>117</v>
      </c>
    </row>
    <row r="21" spans="1:4" x14ac:dyDescent="0.4">
      <c r="A21" s="7" t="s">
        <v>30</v>
      </c>
      <c r="B21" s="9">
        <v>180</v>
      </c>
      <c r="C21" s="9">
        <v>215</v>
      </c>
      <c r="D21" s="53">
        <f t="shared" si="0"/>
        <v>119.44444444444444</v>
      </c>
    </row>
    <row r="22" spans="1:4" x14ac:dyDescent="0.4">
      <c r="A22" s="5" t="s">
        <v>32</v>
      </c>
      <c r="B22" s="9">
        <v>20</v>
      </c>
      <c r="C22" s="9">
        <v>22</v>
      </c>
      <c r="D22" s="53">
        <f t="shared" si="0"/>
        <v>110</v>
      </c>
    </row>
    <row r="23" spans="1:4" x14ac:dyDescent="0.4">
      <c r="A23" s="5" t="s">
        <v>33</v>
      </c>
      <c r="B23" s="9">
        <v>100</v>
      </c>
      <c r="C23" s="9">
        <v>123</v>
      </c>
      <c r="D23" s="53">
        <f t="shared" si="0"/>
        <v>123</v>
      </c>
    </row>
    <row r="24" spans="1:4" x14ac:dyDescent="0.4">
      <c r="A24" s="5" t="s">
        <v>34</v>
      </c>
      <c r="B24" s="9">
        <v>20</v>
      </c>
      <c r="C24" s="9">
        <v>30</v>
      </c>
      <c r="D24" s="53">
        <f t="shared" si="0"/>
        <v>150</v>
      </c>
    </row>
    <row r="25" spans="1:4" x14ac:dyDescent="0.4">
      <c r="A25" s="5" t="s">
        <v>31</v>
      </c>
      <c r="B25" s="9">
        <v>40</v>
      </c>
      <c r="C25" s="9">
        <v>40</v>
      </c>
      <c r="D25" s="53">
        <f t="shared" si="0"/>
        <v>100</v>
      </c>
    </row>
    <row r="26" spans="1:4" x14ac:dyDescent="0.4">
      <c r="A26" s="7" t="s">
        <v>35</v>
      </c>
      <c r="B26" s="9">
        <v>138</v>
      </c>
      <c r="C26" s="9">
        <v>165</v>
      </c>
      <c r="D26" s="53">
        <f t="shared" si="0"/>
        <v>119.56521739130434</v>
      </c>
    </row>
    <row r="27" spans="1:4" x14ac:dyDescent="0.4">
      <c r="A27" s="5" t="s">
        <v>38</v>
      </c>
      <c r="B27" s="9">
        <v>32</v>
      </c>
      <c r="C27" s="9">
        <v>32</v>
      </c>
      <c r="D27" s="53">
        <f t="shared" si="0"/>
        <v>100</v>
      </c>
    </row>
    <row r="28" spans="1:4" x14ac:dyDescent="0.4">
      <c r="A28" s="5" t="s">
        <v>37</v>
      </c>
      <c r="B28" s="9">
        <v>38</v>
      </c>
      <c r="C28" s="9">
        <v>40</v>
      </c>
      <c r="D28" s="53">
        <f t="shared" si="0"/>
        <v>105.26315789473684</v>
      </c>
    </row>
    <row r="29" spans="1:4" x14ac:dyDescent="0.4">
      <c r="A29" s="5" t="s">
        <v>39</v>
      </c>
      <c r="B29" s="9">
        <v>20</v>
      </c>
      <c r="C29" s="9">
        <v>25</v>
      </c>
      <c r="D29" s="53">
        <f t="shared" si="0"/>
        <v>125</v>
      </c>
    </row>
    <row r="30" spans="1:4" x14ac:dyDescent="0.4">
      <c r="A30" s="5" t="s">
        <v>40</v>
      </c>
      <c r="B30" s="9">
        <v>32</v>
      </c>
      <c r="C30" s="9">
        <v>52</v>
      </c>
      <c r="D30" s="53">
        <f t="shared" si="0"/>
        <v>162.5</v>
      </c>
    </row>
    <row r="31" spans="1:4" x14ac:dyDescent="0.4">
      <c r="A31" s="5" t="s">
        <v>36</v>
      </c>
      <c r="B31" s="9">
        <v>16</v>
      </c>
      <c r="C31" s="9">
        <v>16</v>
      </c>
      <c r="D31" s="53">
        <f t="shared" si="0"/>
        <v>100</v>
      </c>
    </row>
    <row r="32" spans="1:4" x14ac:dyDescent="0.4">
      <c r="A32" s="7" t="s">
        <v>41</v>
      </c>
      <c r="B32" s="9">
        <v>220</v>
      </c>
      <c r="C32" s="9">
        <v>424</v>
      </c>
      <c r="D32" s="53">
        <f t="shared" si="0"/>
        <v>192.72727272727272</v>
      </c>
    </row>
    <row r="33" spans="1:4" x14ac:dyDescent="0.4">
      <c r="A33" s="5" t="s">
        <v>45</v>
      </c>
      <c r="B33" s="9">
        <v>40</v>
      </c>
      <c r="C33" s="9">
        <v>40</v>
      </c>
      <c r="D33" s="53">
        <f t="shared" si="0"/>
        <v>100</v>
      </c>
    </row>
    <row r="34" spans="1:4" x14ac:dyDescent="0.4">
      <c r="A34" s="5" t="s">
        <v>44</v>
      </c>
      <c r="B34" s="9">
        <v>60</v>
      </c>
      <c r="C34" s="9">
        <v>60</v>
      </c>
      <c r="D34" s="53">
        <f t="shared" si="0"/>
        <v>100</v>
      </c>
    </row>
    <row r="35" spans="1:4" x14ac:dyDescent="0.4">
      <c r="A35" s="5" t="s">
        <v>43</v>
      </c>
      <c r="B35" s="9">
        <v>40</v>
      </c>
      <c r="C35" s="9">
        <v>53</v>
      </c>
      <c r="D35" s="53">
        <f t="shared" si="0"/>
        <v>132.5</v>
      </c>
    </row>
    <row r="36" spans="1:4" x14ac:dyDescent="0.4">
      <c r="A36" s="5" t="s">
        <v>93</v>
      </c>
      <c r="B36" s="9">
        <v>20</v>
      </c>
      <c r="C36" s="9">
        <v>206</v>
      </c>
      <c r="D36" s="53">
        <f t="shared" si="0"/>
        <v>1030</v>
      </c>
    </row>
    <row r="37" spans="1:4" x14ac:dyDescent="0.4">
      <c r="A37" s="5" t="s">
        <v>42</v>
      </c>
      <c r="B37" s="9">
        <v>60</v>
      </c>
      <c r="C37" s="9">
        <v>65</v>
      </c>
      <c r="D37" s="53">
        <f t="shared" si="0"/>
        <v>108.33333333333333</v>
      </c>
    </row>
    <row r="38" spans="1:4" x14ac:dyDescent="0.4">
      <c r="A38" s="7" t="s">
        <v>12</v>
      </c>
      <c r="B38" s="9">
        <v>320</v>
      </c>
      <c r="C38" s="9">
        <v>329</v>
      </c>
      <c r="D38" s="53">
        <f t="shared" si="0"/>
        <v>102.8125</v>
      </c>
    </row>
    <row r="39" spans="1:4" x14ac:dyDescent="0.4">
      <c r="A39" s="5" t="s">
        <v>46</v>
      </c>
      <c r="B39" s="9">
        <v>40</v>
      </c>
      <c r="C39" s="9">
        <v>44</v>
      </c>
      <c r="D39" s="53">
        <f t="shared" si="0"/>
        <v>110</v>
      </c>
    </row>
    <row r="40" spans="1:4" x14ac:dyDescent="0.4">
      <c r="A40" s="5" t="s">
        <v>47</v>
      </c>
      <c r="B40" s="9">
        <v>20</v>
      </c>
      <c r="C40" s="9">
        <v>21</v>
      </c>
      <c r="D40" s="53">
        <f t="shared" si="0"/>
        <v>105</v>
      </c>
    </row>
    <row r="41" spans="1:4" x14ac:dyDescent="0.4">
      <c r="A41" s="5" t="s">
        <v>48</v>
      </c>
      <c r="B41" s="9">
        <v>200</v>
      </c>
      <c r="C41" s="9">
        <v>204</v>
      </c>
      <c r="D41" s="53">
        <f t="shared" si="0"/>
        <v>102</v>
      </c>
    </row>
    <row r="42" spans="1:4" x14ac:dyDescent="0.4">
      <c r="A42" s="5" t="s">
        <v>13</v>
      </c>
      <c r="B42" s="9">
        <v>60</v>
      </c>
      <c r="C42" s="9">
        <v>60</v>
      </c>
      <c r="D42" s="53">
        <f t="shared" si="0"/>
        <v>100</v>
      </c>
    </row>
    <row r="43" spans="1:4" x14ac:dyDescent="0.4">
      <c r="A43" s="7" t="s">
        <v>49</v>
      </c>
      <c r="B43" s="9">
        <v>176</v>
      </c>
      <c r="C43" s="9">
        <v>244</v>
      </c>
      <c r="D43" s="53">
        <f t="shared" si="0"/>
        <v>138.63636363636363</v>
      </c>
    </row>
    <row r="44" spans="1:4" x14ac:dyDescent="0.4">
      <c r="A44" s="5" t="s">
        <v>94</v>
      </c>
      <c r="B44" s="9">
        <v>20</v>
      </c>
      <c r="C44" s="9">
        <v>20</v>
      </c>
      <c r="D44" s="53">
        <f t="shared" si="0"/>
        <v>100</v>
      </c>
    </row>
    <row r="45" spans="1:4" x14ac:dyDescent="0.4">
      <c r="A45" s="5" t="s">
        <v>53</v>
      </c>
      <c r="B45" s="9">
        <v>16</v>
      </c>
      <c r="C45" s="9">
        <v>22</v>
      </c>
      <c r="D45" s="53">
        <f t="shared" si="0"/>
        <v>137.5</v>
      </c>
    </row>
    <row r="46" spans="1:4" x14ac:dyDescent="0.4">
      <c r="A46" s="5" t="s">
        <v>51</v>
      </c>
      <c r="B46" s="9">
        <v>20</v>
      </c>
      <c r="C46" s="9">
        <v>25</v>
      </c>
      <c r="D46" s="53">
        <f t="shared" si="0"/>
        <v>125</v>
      </c>
    </row>
    <row r="47" spans="1:4" x14ac:dyDescent="0.4">
      <c r="A47" s="5" t="s">
        <v>52</v>
      </c>
      <c r="B47" s="9">
        <v>40</v>
      </c>
      <c r="C47" s="9">
        <v>63</v>
      </c>
      <c r="D47" s="53">
        <f t="shared" si="0"/>
        <v>157.5</v>
      </c>
    </row>
    <row r="48" spans="1:4" x14ac:dyDescent="0.4">
      <c r="A48" s="5" t="s">
        <v>50</v>
      </c>
      <c r="B48" s="9">
        <v>80</v>
      </c>
      <c r="C48" s="9">
        <v>114</v>
      </c>
      <c r="D48" s="53">
        <f t="shared" si="0"/>
        <v>142.5</v>
      </c>
    </row>
    <row r="49" spans="1:4" x14ac:dyDescent="0.4">
      <c r="A49" s="7" t="s">
        <v>54</v>
      </c>
      <c r="B49" s="9">
        <v>108</v>
      </c>
      <c r="C49" s="9">
        <v>124</v>
      </c>
      <c r="D49" s="53">
        <f t="shared" si="0"/>
        <v>114.81481481481481</v>
      </c>
    </row>
    <row r="50" spans="1:4" x14ac:dyDescent="0.4">
      <c r="A50" s="5" t="s">
        <v>56</v>
      </c>
      <c r="B50" s="9">
        <v>20</v>
      </c>
      <c r="C50" s="9">
        <v>26</v>
      </c>
      <c r="D50" s="53">
        <f t="shared" si="0"/>
        <v>130</v>
      </c>
    </row>
    <row r="51" spans="1:4" x14ac:dyDescent="0.4">
      <c r="A51" s="5" t="s">
        <v>57</v>
      </c>
      <c r="B51" s="9">
        <v>48</v>
      </c>
      <c r="C51" s="9">
        <v>58</v>
      </c>
      <c r="D51" s="53">
        <f t="shared" si="0"/>
        <v>120.83333333333333</v>
      </c>
    </row>
    <row r="52" spans="1:4" x14ac:dyDescent="0.4">
      <c r="A52" s="5" t="s">
        <v>55</v>
      </c>
      <c r="B52" s="9">
        <v>40</v>
      </c>
      <c r="C52" s="9">
        <v>40</v>
      </c>
      <c r="D52" s="53">
        <f t="shared" si="0"/>
        <v>100</v>
      </c>
    </row>
    <row r="53" spans="1:4" x14ac:dyDescent="0.4">
      <c r="A53" s="7" t="s">
        <v>58</v>
      </c>
      <c r="B53" s="9">
        <v>120</v>
      </c>
      <c r="C53" s="9">
        <v>163</v>
      </c>
      <c r="D53" s="53">
        <f t="shared" si="0"/>
        <v>135.83333333333334</v>
      </c>
    </row>
    <row r="54" spans="1:4" x14ac:dyDescent="0.4">
      <c r="A54" s="5" t="s">
        <v>60</v>
      </c>
      <c r="B54" s="9">
        <v>20</v>
      </c>
      <c r="C54" s="9">
        <v>54</v>
      </c>
      <c r="D54" s="53">
        <f t="shared" si="0"/>
        <v>270</v>
      </c>
    </row>
    <row r="55" spans="1:4" x14ac:dyDescent="0.4">
      <c r="A55" s="5" t="s">
        <v>61</v>
      </c>
      <c r="B55" s="9">
        <v>20</v>
      </c>
      <c r="C55" s="9">
        <v>20</v>
      </c>
      <c r="D55" s="53">
        <f t="shared" si="0"/>
        <v>100</v>
      </c>
    </row>
    <row r="56" spans="1:4" x14ac:dyDescent="0.4">
      <c r="A56" s="5" t="s">
        <v>59</v>
      </c>
      <c r="B56" s="9">
        <v>80</v>
      </c>
      <c r="C56" s="9">
        <v>89</v>
      </c>
      <c r="D56" s="53">
        <f t="shared" si="0"/>
        <v>111.25</v>
      </c>
    </row>
    <row r="57" spans="1:4" x14ac:dyDescent="0.4">
      <c r="A57" s="7" t="s">
        <v>95</v>
      </c>
      <c r="B57" s="9">
        <v>120</v>
      </c>
      <c r="C57" s="9">
        <v>156</v>
      </c>
      <c r="D57" s="53">
        <f t="shared" si="0"/>
        <v>130</v>
      </c>
    </row>
    <row r="58" spans="1:4" x14ac:dyDescent="0.4">
      <c r="A58" s="5" t="s">
        <v>97</v>
      </c>
      <c r="B58" s="9">
        <v>60</v>
      </c>
      <c r="C58" s="9">
        <v>64</v>
      </c>
      <c r="D58" s="53">
        <f t="shared" si="0"/>
        <v>106.66666666666667</v>
      </c>
    </row>
    <row r="59" spans="1:4" x14ac:dyDescent="0.4">
      <c r="A59" s="5" t="s">
        <v>96</v>
      </c>
      <c r="B59" s="9">
        <v>60</v>
      </c>
      <c r="C59" s="9">
        <v>92</v>
      </c>
      <c r="D59" s="53">
        <f t="shared" si="0"/>
        <v>153.33333333333334</v>
      </c>
    </row>
    <row r="60" spans="1:4" x14ac:dyDescent="0.4">
      <c r="A60" s="7" t="s">
        <v>84</v>
      </c>
      <c r="B60" s="9">
        <v>100</v>
      </c>
      <c r="C60" s="9">
        <v>106</v>
      </c>
      <c r="D60" s="53">
        <f t="shared" si="0"/>
        <v>106</v>
      </c>
    </row>
    <row r="61" spans="1:4" x14ac:dyDescent="0.4">
      <c r="A61" s="5" t="s">
        <v>86</v>
      </c>
      <c r="B61" s="9">
        <v>100</v>
      </c>
      <c r="C61" s="9">
        <v>106</v>
      </c>
      <c r="D61" s="53">
        <f t="shared" si="0"/>
        <v>106</v>
      </c>
    </row>
    <row r="62" spans="1:4" x14ac:dyDescent="0.4">
      <c r="A62" s="7" t="s">
        <v>81</v>
      </c>
      <c r="B62" s="9">
        <v>220</v>
      </c>
      <c r="C62" s="9">
        <v>247</v>
      </c>
      <c r="D62" s="53">
        <f t="shared" si="0"/>
        <v>112.27272727272727</v>
      </c>
    </row>
    <row r="63" spans="1:4" x14ac:dyDescent="0.4">
      <c r="A63" s="5" t="s">
        <v>98</v>
      </c>
      <c r="B63" s="9">
        <v>20</v>
      </c>
      <c r="C63" s="9">
        <v>20</v>
      </c>
      <c r="D63" s="53">
        <f t="shared" si="0"/>
        <v>100</v>
      </c>
    </row>
    <row r="64" spans="1:4" x14ac:dyDescent="0.4">
      <c r="A64" s="5" t="s">
        <v>83</v>
      </c>
      <c r="B64" s="9">
        <v>100</v>
      </c>
      <c r="C64" s="9">
        <v>102</v>
      </c>
      <c r="D64" s="53">
        <f t="shared" si="0"/>
        <v>102</v>
      </c>
    </row>
    <row r="65" spans="1:4" x14ac:dyDescent="0.4">
      <c r="A65" s="5" t="s">
        <v>82</v>
      </c>
      <c r="B65" s="9">
        <v>100</v>
      </c>
      <c r="C65" s="9">
        <v>125</v>
      </c>
      <c r="D65" s="53">
        <f t="shared" si="0"/>
        <v>125</v>
      </c>
    </row>
    <row r="66" spans="1:4" x14ac:dyDescent="0.4">
      <c r="A66" s="7" t="s">
        <v>103</v>
      </c>
      <c r="B66" s="9">
        <v>80</v>
      </c>
      <c r="C66" s="9">
        <v>184</v>
      </c>
      <c r="D66" s="53">
        <f t="shared" si="0"/>
        <v>230</v>
      </c>
    </row>
    <row r="67" spans="1:4" x14ac:dyDescent="0.4">
      <c r="A67" s="5" t="s">
        <v>105</v>
      </c>
      <c r="B67" s="9">
        <v>32</v>
      </c>
      <c r="C67" s="9">
        <v>32</v>
      </c>
      <c r="D67" s="53">
        <f t="shared" si="0"/>
        <v>100</v>
      </c>
    </row>
    <row r="68" spans="1:4" x14ac:dyDescent="0.4">
      <c r="A68" s="5" t="s">
        <v>104</v>
      </c>
      <c r="B68" s="9">
        <v>16</v>
      </c>
      <c r="C68" s="9">
        <v>20</v>
      </c>
      <c r="D68" s="53">
        <f t="shared" si="0"/>
        <v>125</v>
      </c>
    </row>
    <row r="69" spans="1:4" x14ac:dyDescent="0.4">
      <c r="A69" s="5" t="s">
        <v>103</v>
      </c>
      <c r="B69" s="9">
        <v>32</v>
      </c>
      <c r="C69" s="9">
        <v>132</v>
      </c>
      <c r="D69" s="53">
        <f t="shared" si="0"/>
        <v>412.5</v>
      </c>
    </row>
    <row r="70" spans="1:4" x14ac:dyDescent="0.4">
      <c r="A70" s="7" t="s">
        <v>78</v>
      </c>
      <c r="B70" s="9">
        <v>52</v>
      </c>
      <c r="C70" s="9">
        <v>54</v>
      </c>
      <c r="D70" s="53">
        <f t="shared" ref="D70:D99" si="1">SUM(C70*100/B70)</f>
        <v>103.84615384615384</v>
      </c>
    </row>
    <row r="71" spans="1:4" x14ac:dyDescent="0.4">
      <c r="A71" s="5" t="s">
        <v>80</v>
      </c>
      <c r="B71" s="9">
        <v>32</v>
      </c>
      <c r="C71" s="9">
        <v>32</v>
      </c>
      <c r="D71" s="53">
        <f t="shared" si="1"/>
        <v>100</v>
      </c>
    </row>
    <row r="72" spans="1:4" x14ac:dyDescent="0.4">
      <c r="A72" s="5" t="s">
        <v>78</v>
      </c>
      <c r="B72" s="9">
        <v>20</v>
      </c>
      <c r="C72" s="9">
        <v>22</v>
      </c>
      <c r="D72" s="53">
        <f t="shared" si="1"/>
        <v>110</v>
      </c>
    </row>
    <row r="73" spans="1:4" x14ac:dyDescent="0.4">
      <c r="A73" s="7" t="s">
        <v>63</v>
      </c>
      <c r="B73" s="9">
        <v>140</v>
      </c>
      <c r="C73" s="9">
        <v>368</v>
      </c>
      <c r="D73" s="53">
        <f t="shared" si="1"/>
        <v>262.85714285714283</v>
      </c>
    </row>
    <row r="74" spans="1:4" x14ac:dyDescent="0.4">
      <c r="A74" s="5" t="s">
        <v>77</v>
      </c>
      <c r="B74" s="9">
        <v>40</v>
      </c>
      <c r="C74" s="9">
        <v>40</v>
      </c>
      <c r="D74" s="53">
        <f t="shared" si="1"/>
        <v>100</v>
      </c>
    </row>
    <row r="75" spans="1:4" x14ac:dyDescent="0.4">
      <c r="A75" s="5" t="s">
        <v>76</v>
      </c>
      <c r="B75" s="9">
        <v>16</v>
      </c>
      <c r="C75" s="9">
        <v>20</v>
      </c>
      <c r="D75" s="53">
        <f t="shared" si="1"/>
        <v>125</v>
      </c>
    </row>
    <row r="76" spans="1:4" x14ac:dyDescent="0.4">
      <c r="A76" s="5" t="s">
        <v>64</v>
      </c>
      <c r="B76" s="9">
        <v>48</v>
      </c>
      <c r="C76" s="9">
        <v>50</v>
      </c>
      <c r="D76" s="53">
        <f t="shared" si="1"/>
        <v>104.16666666666667</v>
      </c>
    </row>
    <row r="77" spans="1:4" x14ac:dyDescent="0.4">
      <c r="A77" s="5" t="s">
        <v>65</v>
      </c>
      <c r="B77" s="9">
        <v>16</v>
      </c>
      <c r="C77" s="9">
        <v>16</v>
      </c>
      <c r="D77" s="53">
        <f t="shared" si="1"/>
        <v>100</v>
      </c>
    </row>
    <row r="78" spans="1:4" x14ac:dyDescent="0.4">
      <c r="A78" s="5" t="s">
        <v>63</v>
      </c>
      <c r="B78" s="9">
        <v>20</v>
      </c>
      <c r="C78" s="9">
        <v>242</v>
      </c>
      <c r="D78" s="53">
        <f t="shared" si="1"/>
        <v>1210</v>
      </c>
    </row>
    <row r="79" spans="1:4" x14ac:dyDescent="0.4">
      <c r="A79" s="7" t="s">
        <v>66</v>
      </c>
      <c r="B79" s="9">
        <v>68</v>
      </c>
      <c r="C79" s="9">
        <v>100</v>
      </c>
      <c r="D79" s="53">
        <f t="shared" si="1"/>
        <v>147.05882352941177</v>
      </c>
    </row>
    <row r="80" spans="1:4" x14ac:dyDescent="0.4">
      <c r="A80" s="5" t="s">
        <v>67</v>
      </c>
      <c r="B80" s="9">
        <v>48</v>
      </c>
      <c r="C80" s="9">
        <v>80</v>
      </c>
      <c r="D80" s="53">
        <f t="shared" si="1"/>
        <v>166.66666666666666</v>
      </c>
    </row>
    <row r="81" spans="1:4" x14ac:dyDescent="0.4">
      <c r="A81" s="5" t="s">
        <v>66</v>
      </c>
      <c r="B81" s="9">
        <v>20</v>
      </c>
      <c r="C81" s="9">
        <v>20</v>
      </c>
      <c r="D81" s="53">
        <f t="shared" si="1"/>
        <v>100</v>
      </c>
    </row>
    <row r="82" spans="1:4" x14ac:dyDescent="0.4">
      <c r="A82" s="7" t="s">
        <v>68</v>
      </c>
      <c r="B82" s="9">
        <v>320</v>
      </c>
      <c r="C82" s="9">
        <v>651</v>
      </c>
      <c r="D82" s="53">
        <f t="shared" si="1"/>
        <v>203.4375</v>
      </c>
    </row>
    <row r="83" spans="1:4" x14ac:dyDescent="0.4">
      <c r="A83" s="5" t="s">
        <v>69</v>
      </c>
      <c r="B83" s="9">
        <v>200</v>
      </c>
      <c r="C83" s="9">
        <v>525</v>
      </c>
      <c r="D83" s="53">
        <f t="shared" si="1"/>
        <v>262.5</v>
      </c>
    </row>
    <row r="84" spans="1:4" x14ac:dyDescent="0.4">
      <c r="A84" s="5" t="s">
        <v>70</v>
      </c>
      <c r="B84" s="9">
        <v>60</v>
      </c>
      <c r="C84" s="9">
        <v>65</v>
      </c>
      <c r="D84" s="53">
        <f t="shared" si="1"/>
        <v>108.33333333333333</v>
      </c>
    </row>
    <row r="85" spans="1:4" x14ac:dyDescent="0.4">
      <c r="A85" s="5" t="s">
        <v>68</v>
      </c>
      <c r="B85" s="9">
        <v>60</v>
      </c>
      <c r="C85" s="9">
        <v>61</v>
      </c>
      <c r="D85" s="53">
        <f t="shared" si="1"/>
        <v>101.66666666666667</v>
      </c>
    </row>
    <row r="86" spans="1:4" x14ac:dyDescent="0.4">
      <c r="A86" s="7" t="s">
        <v>71</v>
      </c>
      <c r="B86" s="9">
        <v>140</v>
      </c>
      <c r="C86" s="9">
        <v>141</v>
      </c>
      <c r="D86" s="53">
        <f t="shared" si="1"/>
        <v>100.71428571428571</v>
      </c>
    </row>
    <row r="87" spans="1:4" x14ac:dyDescent="0.4">
      <c r="A87" s="5" t="s">
        <v>99</v>
      </c>
      <c r="B87" s="9">
        <v>80</v>
      </c>
      <c r="C87" s="9">
        <v>81</v>
      </c>
      <c r="D87" s="53">
        <f t="shared" si="1"/>
        <v>101.25</v>
      </c>
    </row>
    <row r="88" spans="1:4" x14ac:dyDescent="0.4">
      <c r="A88" s="5" t="s">
        <v>72</v>
      </c>
      <c r="B88" s="9">
        <v>40</v>
      </c>
      <c r="C88" s="9">
        <v>40</v>
      </c>
      <c r="D88" s="53">
        <f t="shared" si="1"/>
        <v>100</v>
      </c>
    </row>
    <row r="89" spans="1:4" x14ac:dyDescent="0.4">
      <c r="A89" s="5" t="s">
        <v>71</v>
      </c>
      <c r="B89" s="9">
        <v>20</v>
      </c>
      <c r="C89" s="9">
        <v>20</v>
      </c>
      <c r="D89" s="53">
        <f t="shared" si="1"/>
        <v>100</v>
      </c>
    </row>
    <row r="90" spans="1:4" x14ac:dyDescent="0.4">
      <c r="A90" s="7" t="s">
        <v>73</v>
      </c>
      <c r="B90" s="9">
        <v>78</v>
      </c>
      <c r="C90" s="9">
        <v>81</v>
      </c>
      <c r="D90" s="53">
        <f t="shared" si="1"/>
        <v>103.84615384615384</v>
      </c>
    </row>
    <row r="91" spans="1:4" x14ac:dyDescent="0.4">
      <c r="A91" s="5" t="s">
        <v>100</v>
      </c>
      <c r="B91" s="9">
        <v>18</v>
      </c>
      <c r="C91" s="9">
        <v>21</v>
      </c>
      <c r="D91" s="53">
        <f t="shared" si="1"/>
        <v>116.66666666666667</v>
      </c>
    </row>
    <row r="92" spans="1:4" x14ac:dyDescent="0.4">
      <c r="A92" s="5" t="s">
        <v>74</v>
      </c>
      <c r="B92" s="9">
        <v>40</v>
      </c>
      <c r="C92" s="9">
        <v>40</v>
      </c>
      <c r="D92" s="53">
        <f t="shared" si="1"/>
        <v>100</v>
      </c>
    </row>
    <row r="93" spans="1:4" x14ac:dyDescent="0.4">
      <c r="A93" s="5" t="s">
        <v>73</v>
      </c>
      <c r="B93" s="9">
        <v>20</v>
      </c>
      <c r="C93" s="9">
        <v>20</v>
      </c>
      <c r="D93" s="53">
        <f t="shared" si="1"/>
        <v>100</v>
      </c>
    </row>
    <row r="94" spans="1:4" x14ac:dyDescent="0.4">
      <c r="A94" s="7" t="s">
        <v>101</v>
      </c>
      <c r="B94" s="9">
        <v>100</v>
      </c>
      <c r="C94" s="9">
        <v>100</v>
      </c>
      <c r="D94" s="53">
        <f t="shared" si="1"/>
        <v>100</v>
      </c>
    </row>
    <row r="95" spans="1:4" x14ac:dyDescent="0.4">
      <c r="A95" s="5" t="s">
        <v>101</v>
      </c>
      <c r="B95" s="9">
        <v>100</v>
      </c>
      <c r="C95" s="9">
        <v>100</v>
      </c>
      <c r="D95" s="53">
        <f t="shared" si="1"/>
        <v>100</v>
      </c>
    </row>
    <row r="96" spans="1:4" x14ac:dyDescent="0.4">
      <c r="A96" s="7" t="s">
        <v>102</v>
      </c>
      <c r="B96" s="9">
        <v>100</v>
      </c>
      <c r="C96" s="9">
        <v>100</v>
      </c>
      <c r="D96" s="53">
        <f t="shared" si="1"/>
        <v>100</v>
      </c>
    </row>
    <row r="97" spans="1:4" x14ac:dyDescent="0.4">
      <c r="A97" s="5" t="s">
        <v>102</v>
      </c>
      <c r="B97" s="9">
        <v>100</v>
      </c>
      <c r="C97" s="9">
        <v>100</v>
      </c>
      <c r="D97" s="53">
        <f t="shared" si="1"/>
        <v>100</v>
      </c>
    </row>
    <row r="98" spans="1:4" x14ac:dyDescent="0.4">
      <c r="A98" s="7" t="s">
        <v>75</v>
      </c>
      <c r="B98" s="9">
        <v>80</v>
      </c>
      <c r="C98" s="9">
        <v>80</v>
      </c>
      <c r="D98" s="53">
        <f t="shared" si="1"/>
        <v>100</v>
      </c>
    </row>
    <row r="99" spans="1:4" x14ac:dyDescent="0.4">
      <c r="A99" s="5" t="s">
        <v>75</v>
      </c>
      <c r="B99" s="9">
        <v>80</v>
      </c>
      <c r="C99" s="9">
        <v>80</v>
      </c>
      <c r="D99" s="53">
        <f t="shared" si="1"/>
        <v>100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workbookViewId="0">
      <selection activeCell="F17" sqref="F17"/>
    </sheetView>
  </sheetViews>
  <sheetFormatPr defaultColWidth="9" defaultRowHeight="21" x14ac:dyDescent="0.4"/>
  <cols>
    <col min="1" max="1" width="54.898437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9" t="s">
        <v>151</v>
      </c>
      <c r="B2" s="69"/>
      <c r="C2" s="69"/>
      <c r="D2" s="69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39" t="s">
        <v>138</v>
      </c>
      <c r="B5" s="40">
        <v>12000</v>
      </c>
      <c r="C5" s="40">
        <v>14684</v>
      </c>
      <c r="D5" s="52">
        <f>SUM(C5*100/B5)</f>
        <v>122.36666666666666</v>
      </c>
    </row>
    <row r="6" spans="1:4" x14ac:dyDescent="0.4">
      <c r="A6" s="7" t="s">
        <v>15</v>
      </c>
      <c r="B6" s="9">
        <v>336</v>
      </c>
      <c r="C6" s="9">
        <v>523</v>
      </c>
      <c r="D6" s="52">
        <f t="shared" ref="D6:D69" si="0">SUM(C6*100/B6)</f>
        <v>155.6547619047619</v>
      </c>
    </row>
    <row r="7" spans="1:4" x14ac:dyDescent="0.4">
      <c r="A7" s="5" t="s">
        <v>17</v>
      </c>
      <c r="B7" s="9">
        <v>220</v>
      </c>
      <c r="C7" s="9">
        <v>407</v>
      </c>
      <c r="D7" s="52">
        <f t="shared" si="0"/>
        <v>185</v>
      </c>
    </row>
    <row r="8" spans="1:4" x14ac:dyDescent="0.4">
      <c r="A8" s="5" t="s">
        <v>16</v>
      </c>
      <c r="B8" s="9">
        <v>116</v>
      </c>
      <c r="C8" s="9">
        <v>116</v>
      </c>
      <c r="D8" s="52">
        <f t="shared" si="0"/>
        <v>100</v>
      </c>
    </row>
    <row r="9" spans="1:4" x14ac:dyDescent="0.4">
      <c r="A9" s="7" t="s">
        <v>18</v>
      </c>
      <c r="B9" s="9">
        <v>940</v>
      </c>
      <c r="C9" s="9">
        <v>966</v>
      </c>
      <c r="D9" s="52">
        <f t="shared" si="0"/>
        <v>102.76595744680851</v>
      </c>
    </row>
    <row r="10" spans="1:4" x14ac:dyDescent="0.4">
      <c r="A10" s="5" t="s">
        <v>21</v>
      </c>
      <c r="B10" s="9">
        <v>280</v>
      </c>
      <c r="C10" s="9">
        <v>302</v>
      </c>
      <c r="D10" s="52">
        <f t="shared" si="0"/>
        <v>107.85714285714286</v>
      </c>
    </row>
    <row r="11" spans="1:4" x14ac:dyDescent="0.4">
      <c r="A11" s="5" t="s">
        <v>91</v>
      </c>
      <c r="B11" s="9">
        <v>100</v>
      </c>
      <c r="C11" s="9">
        <v>104</v>
      </c>
      <c r="D11" s="52">
        <f t="shared" si="0"/>
        <v>104</v>
      </c>
    </row>
    <row r="12" spans="1:4" x14ac:dyDescent="0.4">
      <c r="A12" s="5" t="s">
        <v>20</v>
      </c>
      <c r="B12" s="9">
        <v>460</v>
      </c>
      <c r="C12" s="9">
        <v>460</v>
      </c>
      <c r="D12" s="52">
        <f t="shared" si="0"/>
        <v>100</v>
      </c>
    </row>
    <row r="13" spans="1:4" x14ac:dyDescent="0.4">
      <c r="A13" s="5" t="s">
        <v>19</v>
      </c>
      <c r="B13" s="9">
        <v>100</v>
      </c>
      <c r="C13" s="9">
        <v>100</v>
      </c>
      <c r="D13" s="52">
        <f t="shared" si="0"/>
        <v>100</v>
      </c>
    </row>
    <row r="14" spans="1:4" x14ac:dyDescent="0.4">
      <c r="A14" s="7" t="s">
        <v>22</v>
      </c>
      <c r="B14" s="9">
        <v>620</v>
      </c>
      <c r="C14" s="9">
        <v>630</v>
      </c>
      <c r="D14" s="52">
        <f t="shared" si="0"/>
        <v>101.61290322580645</v>
      </c>
    </row>
    <row r="15" spans="1:4" x14ac:dyDescent="0.4">
      <c r="A15" s="5" t="s">
        <v>25</v>
      </c>
      <c r="B15" s="9">
        <v>16</v>
      </c>
      <c r="C15" s="9">
        <v>18</v>
      </c>
      <c r="D15" s="52">
        <f t="shared" si="0"/>
        <v>112.5</v>
      </c>
    </row>
    <row r="16" spans="1:4" x14ac:dyDescent="0.4">
      <c r="A16" s="5" t="s">
        <v>24</v>
      </c>
      <c r="B16" s="9">
        <v>20</v>
      </c>
      <c r="C16" s="9">
        <v>20</v>
      </c>
      <c r="D16" s="52">
        <f t="shared" si="0"/>
        <v>100</v>
      </c>
    </row>
    <row r="17" spans="1:4" x14ac:dyDescent="0.4">
      <c r="A17" s="5" t="s">
        <v>23</v>
      </c>
      <c r="B17" s="9">
        <v>584</v>
      </c>
      <c r="C17" s="9">
        <v>592</v>
      </c>
      <c r="D17" s="52">
        <f t="shared" si="0"/>
        <v>101.36986301369863</v>
      </c>
    </row>
    <row r="18" spans="1:4" x14ac:dyDescent="0.4">
      <c r="A18" s="7" t="s">
        <v>26</v>
      </c>
      <c r="B18" s="9">
        <v>772</v>
      </c>
      <c r="C18" s="9">
        <v>1558</v>
      </c>
      <c r="D18" s="52">
        <f t="shared" si="0"/>
        <v>201.81347150259069</v>
      </c>
    </row>
    <row r="19" spans="1:4" x14ac:dyDescent="0.4">
      <c r="A19" s="5" t="s">
        <v>29</v>
      </c>
      <c r="B19" s="9">
        <v>40</v>
      </c>
      <c r="C19" s="9">
        <v>40</v>
      </c>
      <c r="D19" s="52">
        <f t="shared" si="0"/>
        <v>100</v>
      </c>
    </row>
    <row r="20" spans="1:4" x14ac:dyDescent="0.4">
      <c r="A20" s="5" t="s">
        <v>92</v>
      </c>
      <c r="B20" s="9">
        <v>60</v>
      </c>
      <c r="C20" s="9">
        <v>821</v>
      </c>
      <c r="D20" s="52">
        <f t="shared" si="0"/>
        <v>1368.3333333333333</v>
      </c>
    </row>
    <row r="21" spans="1:4" x14ac:dyDescent="0.4">
      <c r="A21" s="5" t="s">
        <v>28</v>
      </c>
      <c r="B21" s="9">
        <v>100</v>
      </c>
      <c r="C21" s="9">
        <v>102</v>
      </c>
      <c r="D21" s="52">
        <f t="shared" si="0"/>
        <v>102</v>
      </c>
    </row>
    <row r="22" spans="1:4" x14ac:dyDescent="0.4">
      <c r="A22" s="5" t="s">
        <v>27</v>
      </c>
      <c r="B22" s="9">
        <v>572</v>
      </c>
      <c r="C22" s="9">
        <v>595</v>
      </c>
      <c r="D22" s="52">
        <f t="shared" si="0"/>
        <v>104.02097902097903</v>
      </c>
    </row>
    <row r="23" spans="1:4" x14ac:dyDescent="0.4">
      <c r="A23" s="7" t="s">
        <v>30</v>
      </c>
      <c r="B23" s="9">
        <v>720</v>
      </c>
      <c r="C23" s="9">
        <v>1136</v>
      </c>
      <c r="D23" s="52">
        <f t="shared" si="0"/>
        <v>157.77777777777777</v>
      </c>
    </row>
    <row r="24" spans="1:4" x14ac:dyDescent="0.4">
      <c r="A24" s="5" t="s">
        <v>32</v>
      </c>
      <c r="B24" s="9">
        <v>200</v>
      </c>
      <c r="C24" s="9">
        <v>261</v>
      </c>
      <c r="D24" s="52">
        <f t="shared" si="0"/>
        <v>130.5</v>
      </c>
    </row>
    <row r="25" spans="1:4" x14ac:dyDescent="0.4">
      <c r="A25" s="5" t="s">
        <v>33</v>
      </c>
      <c r="B25" s="9">
        <v>260</v>
      </c>
      <c r="C25" s="9">
        <v>310</v>
      </c>
      <c r="D25" s="52">
        <f t="shared" si="0"/>
        <v>119.23076923076923</v>
      </c>
    </row>
    <row r="26" spans="1:4" x14ac:dyDescent="0.4">
      <c r="A26" s="5" t="s">
        <v>34</v>
      </c>
      <c r="B26" s="9">
        <v>100</v>
      </c>
      <c r="C26" s="9">
        <v>155</v>
      </c>
      <c r="D26" s="52">
        <f t="shared" si="0"/>
        <v>155</v>
      </c>
    </row>
    <row r="27" spans="1:4" x14ac:dyDescent="0.4">
      <c r="A27" s="5" t="s">
        <v>31</v>
      </c>
      <c r="B27" s="9">
        <v>160</v>
      </c>
      <c r="C27" s="9">
        <v>410</v>
      </c>
      <c r="D27" s="52">
        <f t="shared" si="0"/>
        <v>256.25</v>
      </c>
    </row>
    <row r="28" spans="1:4" x14ac:dyDescent="0.4">
      <c r="A28" s="7" t="s">
        <v>35</v>
      </c>
      <c r="B28" s="9">
        <v>824</v>
      </c>
      <c r="C28" s="9">
        <v>932</v>
      </c>
      <c r="D28" s="52">
        <f t="shared" si="0"/>
        <v>113.10679611650485</v>
      </c>
    </row>
    <row r="29" spans="1:4" x14ac:dyDescent="0.4">
      <c r="A29" s="5" t="s">
        <v>38</v>
      </c>
      <c r="B29" s="9">
        <v>100</v>
      </c>
      <c r="C29" s="9">
        <v>101</v>
      </c>
      <c r="D29" s="52">
        <f t="shared" si="0"/>
        <v>101</v>
      </c>
    </row>
    <row r="30" spans="1:4" x14ac:dyDescent="0.4">
      <c r="A30" s="5" t="s">
        <v>37</v>
      </c>
      <c r="B30" s="9">
        <v>260</v>
      </c>
      <c r="C30" s="9">
        <v>303</v>
      </c>
      <c r="D30" s="52">
        <f t="shared" si="0"/>
        <v>116.53846153846153</v>
      </c>
    </row>
    <row r="31" spans="1:4" x14ac:dyDescent="0.4">
      <c r="A31" s="5" t="s">
        <v>39</v>
      </c>
      <c r="B31" s="9">
        <v>60</v>
      </c>
      <c r="C31" s="9">
        <v>60</v>
      </c>
      <c r="D31" s="52">
        <f t="shared" si="0"/>
        <v>100</v>
      </c>
    </row>
    <row r="32" spans="1:4" x14ac:dyDescent="0.4">
      <c r="A32" s="5" t="s">
        <v>40</v>
      </c>
      <c r="B32" s="9">
        <v>80</v>
      </c>
      <c r="C32" s="9">
        <v>140</v>
      </c>
      <c r="D32" s="52">
        <f t="shared" si="0"/>
        <v>175</v>
      </c>
    </row>
    <row r="33" spans="1:4" x14ac:dyDescent="0.4">
      <c r="A33" s="5" t="s">
        <v>36</v>
      </c>
      <c r="B33" s="9">
        <v>324</v>
      </c>
      <c r="C33" s="9">
        <v>328</v>
      </c>
      <c r="D33" s="52">
        <f t="shared" si="0"/>
        <v>101.23456790123457</v>
      </c>
    </row>
    <row r="34" spans="1:4" x14ac:dyDescent="0.4">
      <c r="A34" s="7" t="s">
        <v>41</v>
      </c>
      <c r="B34" s="9">
        <v>840</v>
      </c>
      <c r="C34" s="9">
        <v>933</v>
      </c>
      <c r="D34" s="52">
        <f t="shared" si="0"/>
        <v>111.07142857142857</v>
      </c>
    </row>
    <row r="35" spans="1:4" x14ac:dyDescent="0.4">
      <c r="A35" s="5" t="s">
        <v>45</v>
      </c>
      <c r="B35" s="9">
        <v>120</v>
      </c>
      <c r="C35" s="9">
        <v>173</v>
      </c>
      <c r="D35" s="52">
        <f t="shared" si="0"/>
        <v>144.16666666666666</v>
      </c>
    </row>
    <row r="36" spans="1:4" x14ac:dyDescent="0.4">
      <c r="A36" s="5" t="s">
        <v>44</v>
      </c>
      <c r="B36" s="9">
        <v>100</v>
      </c>
      <c r="C36" s="9">
        <v>100</v>
      </c>
      <c r="D36" s="52">
        <f t="shared" si="0"/>
        <v>100</v>
      </c>
    </row>
    <row r="37" spans="1:4" x14ac:dyDescent="0.4">
      <c r="A37" s="5" t="s">
        <v>43</v>
      </c>
      <c r="B37" s="9">
        <v>200</v>
      </c>
      <c r="C37" s="9">
        <v>200</v>
      </c>
      <c r="D37" s="52">
        <f t="shared" si="0"/>
        <v>100</v>
      </c>
    </row>
    <row r="38" spans="1:4" x14ac:dyDescent="0.4">
      <c r="A38" s="5" t="s">
        <v>93</v>
      </c>
      <c r="B38" s="9">
        <v>20</v>
      </c>
      <c r="C38" s="9">
        <v>45</v>
      </c>
      <c r="D38" s="52">
        <f t="shared" si="0"/>
        <v>225</v>
      </c>
    </row>
    <row r="39" spans="1:4" x14ac:dyDescent="0.4">
      <c r="A39" s="5" t="s">
        <v>42</v>
      </c>
      <c r="B39" s="9">
        <v>400</v>
      </c>
      <c r="C39" s="9">
        <v>415</v>
      </c>
      <c r="D39" s="52">
        <f t="shared" si="0"/>
        <v>103.75</v>
      </c>
    </row>
    <row r="40" spans="1:4" x14ac:dyDescent="0.4">
      <c r="A40" s="7" t="s">
        <v>12</v>
      </c>
      <c r="B40" s="9">
        <v>660</v>
      </c>
      <c r="C40" s="9">
        <v>831</v>
      </c>
      <c r="D40" s="52">
        <f t="shared" si="0"/>
        <v>125.90909090909091</v>
      </c>
    </row>
    <row r="41" spans="1:4" x14ac:dyDescent="0.4">
      <c r="A41" s="5" t="s">
        <v>46</v>
      </c>
      <c r="B41" s="9">
        <v>280</v>
      </c>
      <c r="C41" s="9">
        <v>332</v>
      </c>
      <c r="D41" s="52">
        <f t="shared" si="0"/>
        <v>118.57142857142857</v>
      </c>
    </row>
    <row r="42" spans="1:4" x14ac:dyDescent="0.4">
      <c r="A42" s="5" t="s">
        <v>47</v>
      </c>
      <c r="B42" s="9">
        <v>80</v>
      </c>
      <c r="C42" s="9">
        <v>157</v>
      </c>
      <c r="D42" s="52">
        <f t="shared" si="0"/>
        <v>196.25</v>
      </c>
    </row>
    <row r="43" spans="1:4" x14ac:dyDescent="0.4">
      <c r="A43" s="5" t="s">
        <v>48</v>
      </c>
      <c r="B43" s="9">
        <v>200</v>
      </c>
      <c r="C43" s="9">
        <v>241</v>
      </c>
      <c r="D43" s="52">
        <f t="shared" si="0"/>
        <v>120.5</v>
      </c>
    </row>
    <row r="44" spans="1:4" x14ac:dyDescent="0.4">
      <c r="A44" s="5" t="s">
        <v>13</v>
      </c>
      <c r="B44" s="9">
        <v>100</v>
      </c>
      <c r="C44" s="9">
        <v>101</v>
      </c>
      <c r="D44" s="52">
        <f t="shared" si="0"/>
        <v>101</v>
      </c>
    </row>
    <row r="45" spans="1:4" x14ac:dyDescent="0.4">
      <c r="A45" s="7" t="s">
        <v>49</v>
      </c>
      <c r="B45" s="9">
        <v>1140</v>
      </c>
      <c r="C45" s="9">
        <v>1217</v>
      </c>
      <c r="D45" s="52">
        <f t="shared" si="0"/>
        <v>106.75438596491227</v>
      </c>
    </row>
    <row r="46" spans="1:4" x14ac:dyDescent="0.4">
      <c r="A46" s="5" t="s">
        <v>94</v>
      </c>
      <c r="B46" s="9">
        <v>240</v>
      </c>
      <c r="C46" s="9">
        <v>242</v>
      </c>
      <c r="D46" s="52">
        <f t="shared" si="0"/>
        <v>100.83333333333333</v>
      </c>
    </row>
    <row r="47" spans="1:4" x14ac:dyDescent="0.4">
      <c r="A47" s="5" t="s">
        <v>53</v>
      </c>
      <c r="B47" s="9">
        <v>100</v>
      </c>
      <c r="C47" s="9">
        <v>100</v>
      </c>
      <c r="D47" s="52">
        <f t="shared" si="0"/>
        <v>100</v>
      </c>
    </row>
    <row r="48" spans="1:4" x14ac:dyDescent="0.4">
      <c r="A48" s="5" t="s">
        <v>51</v>
      </c>
      <c r="B48" s="9">
        <v>120</v>
      </c>
      <c r="C48" s="9">
        <v>123</v>
      </c>
      <c r="D48" s="52">
        <f t="shared" si="0"/>
        <v>102.5</v>
      </c>
    </row>
    <row r="49" spans="1:4" x14ac:dyDescent="0.4">
      <c r="A49" s="5" t="s">
        <v>52</v>
      </c>
      <c r="B49" s="9">
        <v>120</v>
      </c>
      <c r="C49" s="9">
        <v>125</v>
      </c>
      <c r="D49" s="52">
        <f t="shared" si="0"/>
        <v>104.16666666666667</v>
      </c>
    </row>
    <row r="50" spans="1:4" x14ac:dyDescent="0.4">
      <c r="A50" s="5" t="s">
        <v>50</v>
      </c>
      <c r="B50" s="9">
        <v>560</v>
      </c>
      <c r="C50" s="9">
        <v>627</v>
      </c>
      <c r="D50" s="52">
        <f t="shared" si="0"/>
        <v>111.96428571428571</v>
      </c>
    </row>
    <row r="51" spans="1:4" x14ac:dyDescent="0.4">
      <c r="A51" s="7" t="s">
        <v>54</v>
      </c>
      <c r="B51" s="9">
        <v>832</v>
      </c>
      <c r="C51" s="9">
        <v>918</v>
      </c>
      <c r="D51" s="52">
        <f t="shared" si="0"/>
        <v>110.33653846153847</v>
      </c>
    </row>
    <row r="52" spans="1:4" x14ac:dyDescent="0.4">
      <c r="A52" s="5" t="s">
        <v>56</v>
      </c>
      <c r="B52" s="9">
        <v>80</v>
      </c>
      <c r="C52" s="9">
        <v>117</v>
      </c>
      <c r="D52" s="52">
        <f t="shared" si="0"/>
        <v>146.25</v>
      </c>
    </row>
    <row r="53" spans="1:4" x14ac:dyDescent="0.4">
      <c r="A53" s="5" t="s">
        <v>57</v>
      </c>
      <c r="B53" s="9">
        <v>32</v>
      </c>
      <c r="C53" s="9">
        <v>45</v>
      </c>
      <c r="D53" s="52">
        <f t="shared" si="0"/>
        <v>140.625</v>
      </c>
    </row>
    <row r="54" spans="1:4" x14ac:dyDescent="0.4">
      <c r="A54" s="5" t="s">
        <v>55</v>
      </c>
      <c r="B54" s="9">
        <v>720</v>
      </c>
      <c r="C54" s="9">
        <v>756</v>
      </c>
      <c r="D54" s="52">
        <f t="shared" si="0"/>
        <v>105</v>
      </c>
    </row>
    <row r="55" spans="1:4" x14ac:dyDescent="0.4">
      <c r="A55" s="7" t="s">
        <v>58</v>
      </c>
      <c r="B55" s="9">
        <v>180</v>
      </c>
      <c r="C55" s="9">
        <v>279</v>
      </c>
      <c r="D55" s="52">
        <f t="shared" si="0"/>
        <v>155</v>
      </c>
    </row>
    <row r="56" spans="1:4" x14ac:dyDescent="0.4">
      <c r="A56" s="5" t="s">
        <v>60</v>
      </c>
      <c r="B56" s="9">
        <v>20</v>
      </c>
      <c r="C56" s="9">
        <v>20</v>
      </c>
      <c r="D56" s="52">
        <f t="shared" si="0"/>
        <v>100</v>
      </c>
    </row>
    <row r="57" spans="1:4" x14ac:dyDescent="0.4">
      <c r="A57" s="5" t="s">
        <v>61</v>
      </c>
      <c r="B57" s="9">
        <v>80</v>
      </c>
      <c r="C57" s="9">
        <v>81</v>
      </c>
      <c r="D57" s="52">
        <f t="shared" si="0"/>
        <v>101.25</v>
      </c>
    </row>
    <row r="58" spans="1:4" x14ac:dyDescent="0.4">
      <c r="A58" s="5" t="s">
        <v>59</v>
      </c>
      <c r="B58" s="9">
        <v>80</v>
      </c>
      <c r="C58" s="9">
        <v>178</v>
      </c>
      <c r="D58" s="52">
        <f t="shared" si="0"/>
        <v>222.5</v>
      </c>
    </row>
    <row r="59" spans="1:4" x14ac:dyDescent="0.4">
      <c r="A59" s="7" t="s">
        <v>95</v>
      </c>
      <c r="B59" s="9">
        <v>260</v>
      </c>
      <c r="C59" s="9">
        <v>277</v>
      </c>
      <c r="D59" s="52">
        <f t="shared" si="0"/>
        <v>106.53846153846153</v>
      </c>
    </row>
    <row r="60" spans="1:4" x14ac:dyDescent="0.4">
      <c r="A60" s="5" t="s">
        <v>97</v>
      </c>
      <c r="B60" s="9">
        <v>160</v>
      </c>
      <c r="C60" s="9">
        <v>172</v>
      </c>
      <c r="D60" s="52">
        <f t="shared" si="0"/>
        <v>107.5</v>
      </c>
    </row>
    <row r="61" spans="1:4" x14ac:dyDescent="0.4">
      <c r="A61" s="5" t="s">
        <v>96</v>
      </c>
      <c r="B61" s="9">
        <v>100</v>
      </c>
      <c r="C61" s="9">
        <v>105</v>
      </c>
      <c r="D61" s="52">
        <f t="shared" si="0"/>
        <v>105</v>
      </c>
    </row>
    <row r="62" spans="1:4" x14ac:dyDescent="0.4">
      <c r="A62" s="7" t="s">
        <v>62</v>
      </c>
      <c r="B62" s="9">
        <v>100</v>
      </c>
      <c r="C62" s="9">
        <v>100</v>
      </c>
      <c r="D62" s="52">
        <f t="shared" si="0"/>
        <v>100</v>
      </c>
    </row>
    <row r="63" spans="1:4" x14ac:dyDescent="0.4">
      <c r="A63" s="5" t="s">
        <v>62</v>
      </c>
      <c r="B63" s="9">
        <v>100</v>
      </c>
      <c r="C63" s="9">
        <v>100</v>
      </c>
      <c r="D63" s="52">
        <f t="shared" si="0"/>
        <v>100</v>
      </c>
    </row>
    <row r="64" spans="1:4" x14ac:dyDescent="0.4">
      <c r="A64" s="7" t="s">
        <v>84</v>
      </c>
      <c r="B64" s="9">
        <v>300</v>
      </c>
      <c r="C64" s="9">
        <v>304</v>
      </c>
      <c r="D64" s="52">
        <f t="shared" si="0"/>
        <v>101.33333333333333</v>
      </c>
    </row>
    <row r="65" spans="1:4" x14ac:dyDescent="0.4">
      <c r="A65" s="5" t="s">
        <v>86</v>
      </c>
      <c r="B65" s="9">
        <v>100</v>
      </c>
      <c r="C65" s="9">
        <v>102</v>
      </c>
      <c r="D65" s="52">
        <f t="shared" si="0"/>
        <v>102</v>
      </c>
    </row>
    <row r="66" spans="1:4" x14ac:dyDescent="0.4">
      <c r="A66" s="5" t="s">
        <v>85</v>
      </c>
      <c r="B66" s="9">
        <v>100</v>
      </c>
      <c r="C66" s="9">
        <v>100</v>
      </c>
      <c r="D66" s="52">
        <f t="shared" si="0"/>
        <v>100</v>
      </c>
    </row>
    <row r="67" spans="1:4" x14ac:dyDescent="0.4">
      <c r="A67" s="5" t="s">
        <v>84</v>
      </c>
      <c r="B67" s="9">
        <v>100</v>
      </c>
      <c r="C67" s="9">
        <v>102</v>
      </c>
      <c r="D67" s="52">
        <f t="shared" si="0"/>
        <v>102</v>
      </c>
    </row>
    <row r="68" spans="1:4" x14ac:dyDescent="0.4">
      <c r="A68" s="7" t="s">
        <v>81</v>
      </c>
      <c r="B68" s="9">
        <v>380</v>
      </c>
      <c r="C68" s="9">
        <v>442</v>
      </c>
      <c r="D68" s="52">
        <f t="shared" si="0"/>
        <v>116.31578947368421</v>
      </c>
    </row>
    <row r="69" spans="1:4" x14ac:dyDescent="0.4">
      <c r="A69" s="5" t="s">
        <v>98</v>
      </c>
      <c r="B69" s="9">
        <v>80</v>
      </c>
      <c r="C69" s="9">
        <v>106</v>
      </c>
      <c r="D69" s="52">
        <f t="shared" si="0"/>
        <v>132.5</v>
      </c>
    </row>
    <row r="70" spans="1:4" x14ac:dyDescent="0.4">
      <c r="A70" s="5" t="s">
        <v>83</v>
      </c>
      <c r="B70" s="9">
        <v>200</v>
      </c>
      <c r="C70" s="9">
        <v>236</v>
      </c>
      <c r="D70" s="52">
        <f t="shared" ref="D70:D106" si="1">SUM(C70*100/B70)</f>
        <v>118</v>
      </c>
    </row>
    <row r="71" spans="1:4" x14ac:dyDescent="0.4">
      <c r="A71" s="5" t="s">
        <v>82</v>
      </c>
      <c r="B71" s="9">
        <v>100</v>
      </c>
      <c r="C71" s="9">
        <v>100</v>
      </c>
      <c r="D71" s="52">
        <f t="shared" si="1"/>
        <v>100</v>
      </c>
    </row>
    <row r="72" spans="1:4" x14ac:dyDescent="0.4">
      <c r="A72" s="7" t="s">
        <v>103</v>
      </c>
      <c r="B72" s="9">
        <v>360</v>
      </c>
      <c r="C72" s="9">
        <v>403</v>
      </c>
      <c r="D72" s="52">
        <f t="shared" si="1"/>
        <v>111.94444444444444</v>
      </c>
    </row>
    <row r="73" spans="1:4" x14ac:dyDescent="0.4">
      <c r="A73" s="5" t="s">
        <v>105</v>
      </c>
      <c r="B73" s="9">
        <v>100</v>
      </c>
      <c r="C73" s="9">
        <v>100</v>
      </c>
      <c r="D73" s="52">
        <f t="shared" si="1"/>
        <v>100</v>
      </c>
    </row>
    <row r="74" spans="1:4" x14ac:dyDescent="0.4">
      <c r="A74" s="5" t="s">
        <v>104</v>
      </c>
      <c r="B74" s="9">
        <v>60</v>
      </c>
      <c r="C74" s="9">
        <v>61</v>
      </c>
      <c r="D74" s="52">
        <f t="shared" si="1"/>
        <v>101.66666666666667</v>
      </c>
    </row>
    <row r="75" spans="1:4" x14ac:dyDescent="0.4">
      <c r="A75" s="5" t="s">
        <v>103</v>
      </c>
      <c r="B75" s="9">
        <v>200</v>
      </c>
      <c r="C75" s="9">
        <v>242</v>
      </c>
      <c r="D75" s="52">
        <f t="shared" si="1"/>
        <v>121</v>
      </c>
    </row>
    <row r="76" spans="1:4" x14ac:dyDescent="0.4">
      <c r="A76" s="7" t="s">
        <v>78</v>
      </c>
      <c r="B76" s="9">
        <v>152</v>
      </c>
      <c r="C76" s="9">
        <v>283</v>
      </c>
      <c r="D76" s="52">
        <f t="shared" si="1"/>
        <v>186.18421052631578</v>
      </c>
    </row>
    <row r="77" spans="1:4" x14ac:dyDescent="0.4">
      <c r="A77" s="5" t="s">
        <v>80</v>
      </c>
      <c r="B77" s="9">
        <v>116</v>
      </c>
      <c r="C77" s="9">
        <v>239</v>
      </c>
      <c r="D77" s="52">
        <f t="shared" si="1"/>
        <v>206.0344827586207</v>
      </c>
    </row>
    <row r="78" spans="1:4" x14ac:dyDescent="0.4">
      <c r="A78" s="5" t="s">
        <v>79</v>
      </c>
      <c r="B78" s="9">
        <v>20</v>
      </c>
      <c r="C78" s="9">
        <v>20</v>
      </c>
      <c r="D78" s="52">
        <f t="shared" si="1"/>
        <v>100</v>
      </c>
    </row>
    <row r="79" spans="1:4" x14ac:dyDescent="0.4">
      <c r="A79" s="5" t="s">
        <v>78</v>
      </c>
      <c r="B79" s="9">
        <v>16</v>
      </c>
      <c r="C79" s="9">
        <v>24</v>
      </c>
      <c r="D79" s="52">
        <f t="shared" si="1"/>
        <v>150</v>
      </c>
    </row>
    <row r="80" spans="1:4" x14ac:dyDescent="0.4">
      <c r="A80" s="7" t="s">
        <v>63</v>
      </c>
      <c r="B80" s="9">
        <v>656</v>
      </c>
      <c r="C80" s="9">
        <v>767</v>
      </c>
      <c r="D80" s="52">
        <f t="shared" si="1"/>
        <v>116.92073170731707</v>
      </c>
    </row>
    <row r="81" spans="1:4" x14ac:dyDescent="0.4">
      <c r="A81" s="5" t="s">
        <v>77</v>
      </c>
      <c r="B81" s="9">
        <v>200</v>
      </c>
      <c r="C81" s="9">
        <v>269</v>
      </c>
      <c r="D81" s="52">
        <f t="shared" si="1"/>
        <v>134.5</v>
      </c>
    </row>
    <row r="82" spans="1:4" x14ac:dyDescent="0.4">
      <c r="A82" s="5" t="s">
        <v>76</v>
      </c>
      <c r="B82" s="9">
        <v>200</v>
      </c>
      <c r="C82" s="9">
        <v>241</v>
      </c>
      <c r="D82" s="52">
        <f t="shared" si="1"/>
        <v>120.5</v>
      </c>
    </row>
    <row r="83" spans="1:4" x14ac:dyDescent="0.4">
      <c r="A83" s="5" t="s">
        <v>64</v>
      </c>
      <c r="B83" s="9">
        <v>100</v>
      </c>
      <c r="C83" s="9">
        <v>101</v>
      </c>
      <c r="D83" s="52">
        <f t="shared" si="1"/>
        <v>101</v>
      </c>
    </row>
    <row r="84" spans="1:4" x14ac:dyDescent="0.4">
      <c r="A84" s="5" t="s">
        <v>65</v>
      </c>
      <c r="B84" s="9">
        <v>16</v>
      </c>
      <c r="C84" s="9">
        <v>16</v>
      </c>
      <c r="D84" s="52">
        <f t="shared" si="1"/>
        <v>100</v>
      </c>
    </row>
    <row r="85" spans="1:4" x14ac:dyDescent="0.4">
      <c r="A85" s="5" t="s">
        <v>63</v>
      </c>
      <c r="B85" s="9">
        <v>140</v>
      </c>
      <c r="C85" s="9">
        <v>140</v>
      </c>
      <c r="D85" s="52">
        <f t="shared" si="1"/>
        <v>100</v>
      </c>
    </row>
    <row r="86" spans="1:4" x14ac:dyDescent="0.4">
      <c r="A86" s="7" t="s">
        <v>66</v>
      </c>
      <c r="B86" s="9">
        <v>148</v>
      </c>
      <c r="C86" s="9">
        <v>243</v>
      </c>
      <c r="D86" s="52">
        <f t="shared" si="1"/>
        <v>164.18918918918919</v>
      </c>
    </row>
    <row r="87" spans="1:4" x14ac:dyDescent="0.4">
      <c r="A87" s="5" t="s">
        <v>67</v>
      </c>
      <c r="B87" s="9">
        <v>48</v>
      </c>
      <c r="C87" s="9">
        <v>113</v>
      </c>
      <c r="D87" s="52">
        <f t="shared" si="1"/>
        <v>235.41666666666666</v>
      </c>
    </row>
    <row r="88" spans="1:4" x14ac:dyDescent="0.4">
      <c r="A88" s="5" t="s">
        <v>66</v>
      </c>
      <c r="B88" s="9">
        <v>100</v>
      </c>
      <c r="C88" s="9">
        <v>130</v>
      </c>
      <c r="D88" s="52">
        <f t="shared" si="1"/>
        <v>130</v>
      </c>
    </row>
    <row r="89" spans="1:4" x14ac:dyDescent="0.4">
      <c r="A89" s="7" t="s">
        <v>68</v>
      </c>
      <c r="B89" s="9">
        <v>480</v>
      </c>
      <c r="C89" s="9">
        <v>551</v>
      </c>
      <c r="D89" s="52">
        <f t="shared" si="1"/>
        <v>114.79166666666667</v>
      </c>
    </row>
    <row r="90" spans="1:4" x14ac:dyDescent="0.4">
      <c r="A90" s="5" t="s">
        <v>68</v>
      </c>
      <c r="B90" s="9">
        <v>60</v>
      </c>
      <c r="C90" s="9">
        <v>100</v>
      </c>
      <c r="D90" s="52">
        <f t="shared" si="1"/>
        <v>166.66666666666666</v>
      </c>
    </row>
    <row r="91" spans="1:4" x14ac:dyDescent="0.4">
      <c r="A91" s="5" t="s">
        <v>69</v>
      </c>
      <c r="B91" s="9">
        <v>220</v>
      </c>
      <c r="C91" s="9">
        <v>251</v>
      </c>
      <c r="D91" s="52">
        <f t="shared" si="1"/>
        <v>114.09090909090909</v>
      </c>
    </row>
    <row r="92" spans="1:4" x14ac:dyDescent="0.4">
      <c r="A92" s="5" t="s">
        <v>70</v>
      </c>
      <c r="B92" s="9">
        <v>200</v>
      </c>
      <c r="C92" s="9">
        <v>200</v>
      </c>
      <c r="D92" s="52">
        <f t="shared" si="1"/>
        <v>100</v>
      </c>
    </row>
    <row r="93" spans="1:4" x14ac:dyDescent="0.4">
      <c r="A93" s="7" t="s">
        <v>71</v>
      </c>
      <c r="B93" s="9">
        <v>280</v>
      </c>
      <c r="C93" s="9">
        <v>348</v>
      </c>
      <c r="D93" s="52">
        <f t="shared" si="1"/>
        <v>124.28571428571429</v>
      </c>
    </row>
    <row r="94" spans="1:4" x14ac:dyDescent="0.4">
      <c r="A94" s="5" t="s">
        <v>99</v>
      </c>
      <c r="B94" s="9">
        <v>200</v>
      </c>
      <c r="C94" s="9">
        <v>251</v>
      </c>
      <c r="D94" s="52">
        <f t="shared" si="1"/>
        <v>125.5</v>
      </c>
    </row>
    <row r="95" spans="1:4" x14ac:dyDescent="0.4">
      <c r="A95" s="5" t="s">
        <v>72</v>
      </c>
      <c r="B95" s="9">
        <v>40</v>
      </c>
      <c r="C95" s="9">
        <v>41</v>
      </c>
      <c r="D95" s="52">
        <f t="shared" si="1"/>
        <v>102.5</v>
      </c>
    </row>
    <row r="96" spans="1:4" x14ac:dyDescent="0.4">
      <c r="A96" s="5" t="s">
        <v>71</v>
      </c>
      <c r="B96" s="9">
        <v>40</v>
      </c>
      <c r="C96" s="9">
        <v>56</v>
      </c>
      <c r="D96" s="52">
        <f t="shared" si="1"/>
        <v>140</v>
      </c>
    </row>
    <row r="97" spans="1:4" x14ac:dyDescent="0.4">
      <c r="A97" s="7" t="s">
        <v>73</v>
      </c>
      <c r="B97" s="9">
        <v>800</v>
      </c>
      <c r="C97" s="9">
        <v>823</v>
      </c>
      <c r="D97" s="52">
        <f t="shared" si="1"/>
        <v>102.875</v>
      </c>
    </row>
    <row r="98" spans="1:4" x14ac:dyDescent="0.4">
      <c r="A98" s="5" t="s">
        <v>100</v>
      </c>
      <c r="B98" s="9">
        <v>300</v>
      </c>
      <c r="C98" s="9">
        <v>300</v>
      </c>
      <c r="D98" s="52">
        <f t="shared" si="1"/>
        <v>100</v>
      </c>
    </row>
    <row r="99" spans="1:4" x14ac:dyDescent="0.4">
      <c r="A99" s="5" t="s">
        <v>74</v>
      </c>
      <c r="B99" s="9">
        <v>440</v>
      </c>
      <c r="C99" s="9">
        <v>447</v>
      </c>
      <c r="D99" s="52">
        <f t="shared" si="1"/>
        <v>101.59090909090909</v>
      </c>
    </row>
    <row r="100" spans="1:4" x14ac:dyDescent="0.4">
      <c r="A100" s="5" t="s">
        <v>73</v>
      </c>
      <c r="B100" s="9">
        <v>60</v>
      </c>
      <c r="C100" s="9">
        <v>76</v>
      </c>
      <c r="D100" s="52">
        <f t="shared" si="1"/>
        <v>126.66666666666667</v>
      </c>
    </row>
    <row r="101" spans="1:4" x14ac:dyDescent="0.4">
      <c r="A101" s="7" t="s">
        <v>101</v>
      </c>
      <c r="B101" s="9">
        <v>40</v>
      </c>
      <c r="C101" s="9">
        <v>40</v>
      </c>
      <c r="D101" s="52">
        <f t="shared" si="1"/>
        <v>100</v>
      </c>
    </row>
    <row r="102" spans="1:4" x14ac:dyDescent="0.4">
      <c r="A102" s="5" t="s">
        <v>101</v>
      </c>
      <c r="B102" s="9">
        <v>40</v>
      </c>
      <c r="C102" s="9">
        <v>40</v>
      </c>
      <c r="D102" s="52">
        <f t="shared" si="1"/>
        <v>100</v>
      </c>
    </row>
    <row r="103" spans="1:4" x14ac:dyDescent="0.4">
      <c r="A103" s="7" t="s">
        <v>102</v>
      </c>
      <c r="B103" s="9">
        <v>100</v>
      </c>
      <c r="C103" s="9">
        <v>100</v>
      </c>
      <c r="D103" s="52">
        <f t="shared" si="1"/>
        <v>100</v>
      </c>
    </row>
    <row r="104" spans="1:4" x14ac:dyDescent="0.4">
      <c r="A104" s="5" t="s">
        <v>102</v>
      </c>
      <c r="B104" s="9">
        <v>100</v>
      </c>
      <c r="C104" s="9">
        <v>100</v>
      </c>
      <c r="D104" s="52">
        <f t="shared" si="1"/>
        <v>100</v>
      </c>
    </row>
    <row r="105" spans="1:4" x14ac:dyDescent="0.4">
      <c r="A105" s="7" t="s">
        <v>75</v>
      </c>
      <c r="B105" s="9">
        <v>80</v>
      </c>
      <c r="C105" s="9">
        <v>80</v>
      </c>
      <c r="D105" s="52">
        <f t="shared" si="1"/>
        <v>100</v>
      </c>
    </row>
    <row r="106" spans="1:4" x14ac:dyDescent="0.4">
      <c r="A106" s="5" t="s">
        <v>75</v>
      </c>
      <c r="B106" s="9">
        <v>80</v>
      </c>
      <c r="C106" s="9">
        <v>80</v>
      </c>
      <c r="D106" s="52">
        <f t="shared" si="1"/>
        <v>100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"/>
  <sheetViews>
    <sheetView workbookViewId="0">
      <selection sqref="A1:D1"/>
    </sheetView>
  </sheetViews>
  <sheetFormatPr defaultColWidth="9" defaultRowHeight="21" x14ac:dyDescent="0.4"/>
  <cols>
    <col min="1" max="1" width="51.398437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9" t="s">
        <v>124</v>
      </c>
      <c r="B2" s="69"/>
      <c r="C2" s="69"/>
      <c r="D2" s="69"/>
    </row>
    <row r="4" spans="1:4" x14ac:dyDescent="0.4">
      <c r="A4" s="11" t="s">
        <v>5</v>
      </c>
      <c r="B4" s="11" t="s">
        <v>6</v>
      </c>
      <c r="C4" s="11" t="s">
        <v>136</v>
      </c>
      <c r="D4" s="11" t="s">
        <v>140</v>
      </c>
    </row>
    <row r="5" spans="1:4" x14ac:dyDescent="0.4">
      <c r="A5" s="39" t="s">
        <v>138</v>
      </c>
      <c r="B5" s="40">
        <v>4400</v>
      </c>
      <c r="C5" s="40">
        <v>6571</v>
      </c>
      <c r="D5" s="52">
        <f>SUM(C5*100/B5)</f>
        <v>149.34090909090909</v>
      </c>
    </row>
    <row r="6" spans="1:4" x14ac:dyDescent="0.4">
      <c r="A6" s="7" t="s">
        <v>15</v>
      </c>
      <c r="B6" s="26">
        <v>260</v>
      </c>
      <c r="C6" s="26">
        <v>288</v>
      </c>
      <c r="D6" s="53">
        <f t="shared" ref="D6:D69" si="0">SUM(C6*100/B6)</f>
        <v>110.76923076923077</v>
      </c>
    </row>
    <row r="7" spans="1:4" x14ac:dyDescent="0.4">
      <c r="A7" s="5" t="s">
        <v>17</v>
      </c>
      <c r="B7" s="26">
        <v>40</v>
      </c>
      <c r="C7" s="26">
        <v>51</v>
      </c>
      <c r="D7" s="53">
        <f t="shared" si="0"/>
        <v>127.5</v>
      </c>
    </row>
    <row r="8" spans="1:4" x14ac:dyDescent="0.4">
      <c r="A8" s="5" t="s">
        <v>16</v>
      </c>
      <c r="B8" s="26">
        <v>220</v>
      </c>
      <c r="C8" s="26">
        <v>237</v>
      </c>
      <c r="D8" s="53">
        <f t="shared" si="0"/>
        <v>107.72727272727273</v>
      </c>
    </row>
    <row r="9" spans="1:4" x14ac:dyDescent="0.4">
      <c r="A9" s="7" t="s">
        <v>18</v>
      </c>
      <c r="B9" s="26">
        <v>200</v>
      </c>
      <c r="C9" s="26">
        <v>312</v>
      </c>
      <c r="D9" s="53">
        <f t="shared" si="0"/>
        <v>156</v>
      </c>
    </row>
    <row r="10" spans="1:4" x14ac:dyDescent="0.4">
      <c r="A10" s="5" t="s">
        <v>21</v>
      </c>
      <c r="B10" s="26">
        <v>20</v>
      </c>
      <c r="C10" s="26">
        <v>40</v>
      </c>
      <c r="D10" s="53">
        <f t="shared" si="0"/>
        <v>200</v>
      </c>
    </row>
    <row r="11" spans="1:4" x14ac:dyDescent="0.4">
      <c r="A11" s="5" t="s">
        <v>91</v>
      </c>
      <c r="B11" s="26">
        <v>60</v>
      </c>
      <c r="C11" s="26">
        <v>68</v>
      </c>
      <c r="D11" s="53">
        <f t="shared" si="0"/>
        <v>113.33333333333333</v>
      </c>
    </row>
    <row r="12" spans="1:4" x14ac:dyDescent="0.4">
      <c r="A12" s="5" t="s">
        <v>20</v>
      </c>
      <c r="B12" s="26">
        <v>20</v>
      </c>
      <c r="C12" s="26">
        <v>22</v>
      </c>
      <c r="D12" s="53">
        <f t="shared" si="0"/>
        <v>110</v>
      </c>
    </row>
    <row r="13" spans="1:4" x14ac:dyDescent="0.4">
      <c r="A13" s="5" t="s">
        <v>19</v>
      </c>
      <c r="B13" s="26">
        <v>100</v>
      </c>
      <c r="C13" s="26">
        <v>182</v>
      </c>
      <c r="D13" s="53">
        <f t="shared" si="0"/>
        <v>182</v>
      </c>
    </row>
    <row r="14" spans="1:4" x14ac:dyDescent="0.4">
      <c r="A14" s="7" t="s">
        <v>22</v>
      </c>
      <c r="B14" s="26">
        <v>220</v>
      </c>
      <c r="C14" s="26">
        <v>230</v>
      </c>
      <c r="D14" s="53">
        <f t="shared" si="0"/>
        <v>104.54545454545455</v>
      </c>
    </row>
    <row r="15" spans="1:4" x14ac:dyDescent="0.4">
      <c r="A15" s="5" t="s">
        <v>25</v>
      </c>
      <c r="B15" s="26">
        <v>20</v>
      </c>
      <c r="C15" s="26">
        <v>20</v>
      </c>
      <c r="D15" s="53">
        <f t="shared" si="0"/>
        <v>100</v>
      </c>
    </row>
    <row r="16" spans="1:4" x14ac:dyDescent="0.4">
      <c r="A16" s="5" t="s">
        <v>24</v>
      </c>
      <c r="B16" s="26">
        <v>20</v>
      </c>
      <c r="C16" s="26">
        <v>22</v>
      </c>
      <c r="D16" s="53">
        <f t="shared" si="0"/>
        <v>110</v>
      </c>
    </row>
    <row r="17" spans="1:4" x14ac:dyDescent="0.4">
      <c r="A17" s="5" t="s">
        <v>23</v>
      </c>
      <c r="B17" s="26">
        <v>180</v>
      </c>
      <c r="C17" s="26">
        <v>188</v>
      </c>
      <c r="D17" s="53">
        <f t="shared" si="0"/>
        <v>104.44444444444444</v>
      </c>
    </row>
    <row r="18" spans="1:4" x14ac:dyDescent="0.4">
      <c r="A18" s="7" t="s">
        <v>26</v>
      </c>
      <c r="B18" s="26">
        <v>240</v>
      </c>
      <c r="C18" s="26">
        <v>303</v>
      </c>
      <c r="D18" s="53">
        <f t="shared" si="0"/>
        <v>126.25</v>
      </c>
    </row>
    <row r="19" spans="1:4" x14ac:dyDescent="0.4">
      <c r="A19" s="5" t="s">
        <v>29</v>
      </c>
      <c r="B19" s="26">
        <v>60</v>
      </c>
      <c r="C19" s="26">
        <v>68</v>
      </c>
      <c r="D19" s="53">
        <f t="shared" si="0"/>
        <v>113.33333333333333</v>
      </c>
    </row>
    <row r="20" spans="1:4" x14ac:dyDescent="0.4">
      <c r="A20" s="5" t="s">
        <v>92</v>
      </c>
      <c r="B20" s="26">
        <v>40</v>
      </c>
      <c r="C20" s="26">
        <v>60</v>
      </c>
      <c r="D20" s="53">
        <f t="shared" si="0"/>
        <v>150</v>
      </c>
    </row>
    <row r="21" spans="1:4" x14ac:dyDescent="0.4">
      <c r="A21" s="5" t="s">
        <v>28</v>
      </c>
      <c r="B21" s="26">
        <v>40</v>
      </c>
      <c r="C21" s="26">
        <v>51</v>
      </c>
      <c r="D21" s="53">
        <f t="shared" si="0"/>
        <v>127.5</v>
      </c>
    </row>
    <row r="22" spans="1:4" x14ac:dyDescent="0.4">
      <c r="A22" s="5" t="s">
        <v>27</v>
      </c>
      <c r="B22" s="26">
        <v>100</v>
      </c>
      <c r="C22" s="26">
        <v>124</v>
      </c>
      <c r="D22" s="53">
        <f t="shared" si="0"/>
        <v>124</v>
      </c>
    </row>
    <row r="23" spans="1:4" x14ac:dyDescent="0.4">
      <c r="A23" s="7" t="s">
        <v>30</v>
      </c>
      <c r="B23" s="26">
        <v>320</v>
      </c>
      <c r="C23" s="26">
        <v>458</v>
      </c>
      <c r="D23" s="53">
        <f t="shared" si="0"/>
        <v>143.125</v>
      </c>
    </row>
    <row r="24" spans="1:4" x14ac:dyDescent="0.4">
      <c r="A24" s="5" t="s">
        <v>32</v>
      </c>
      <c r="B24" s="26">
        <v>40</v>
      </c>
      <c r="C24" s="26">
        <v>60</v>
      </c>
      <c r="D24" s="53">
        <f t="shared" si="0"/>
        <v>150</v>
      </c>
    </row>
    <row r="25" spans="1:4" x14ac:dyDescent="0.4">
      <c r="A25" s="5" t="s">
        <v>33</v>
      </c>
      <c r="B25" s="26">
        <v>40</v>
      </c>
      <c r="C25" s="26">
        <v>41</v>
      </c>
      <c r="D25" s="53">
        <f t="shared" si="0"/>
        <v>102.5</v>
      </c>
    </row>
    <row r="26" spans="1:4" x14ac:dyDescent="0.4">
      <c r="A26" s="5" t="s">
        <v>34</v>
      </c>
      <c r="B26" s="26">
        <v>40</v>
      </c>
      <c r="C26" s="26">
        <v>80</v>
      </c>
      <c r="D26" s="53">
        <f t="shared" si="0"/>
        <v>200</v>
      </c>
    </row>
    <row r="27" spans="1:4" x14ac:dyDescent="0.4">
      <c r="A27" s="5" t="s">
        <v>31</v>
      </c>
      <c r="B27" s="26">
        <v>200</v>
      </c>
      <c r="C27" s="26">
        <v>277</v>
      </c>
      <c r="D27" s="53">
        <f t="shared" si="0"/>
        <v>138.5</v>
      </c>
    </row>
    <row r="28" spans="1:4" x14ac:dyDescent="0.4">
      <c r="A28" s="7" t="s">
        <v>35</v>
      </c>
      <c r="B28" s="26">
        <v>300</v>
      </c>
      <c r="C28" s="26">
        <v>317</v>
      </c>
      <c r="D28" s="53">
        <f t="shared" si="0"/>
        <v>105.66666666666667</v>
      </c>
    </row>
    <row r="29" spans="1:4" x14ac:dyDescent="0.4">
      <c r="A29" s="5" t="s">
        <v>38</v>
      </c>
      <c r="B29" s="26">
        <v>40</v>
      </c>
      <c r="C29" s="26">
        <v>40</v>
      </c>
      <c r="D29" s="53">
        <f t="shared" si="0"/>
        <v>100</v>
      </c>
    </row>
    <row r="30" spans="1:4" x14ac:dyDescent="0.4">
      <c r="A30" s="5" t="s">
        <v>37</v>
      </c>
      <c r="B30" s="26">
        <v>20</v>
      </c>
      <c r="C30" s="26">
        <v>23</v>
      </c>
      <c r="D30" s="53">
        <f t="shared" si="0"/>
        <v>115</v>
      </c>
    </row>
    <row r="31" spans="1:4" x14ac:dyDescent="0.4">
      <c r="A31" s="5" t="s">
        <v>39</v>
      </c>
      <c r="B31" s="26">
        <v>40</v>
      </c>
      <c r="C31" s="26">
        <v>40</v>
      </c>
      <c r="D31" s="53">
        <f t="shared" si="0"/>
        <v>100</v>
      </c>
    </row>
    <row r="32" spans="1:4" x14ac:dyDescent="0.4">
      <c r="A32" s="5" t="s">
        <v>40</v>
      </c>
      <c r="B32" s="26">
        <v>20</v>
      </c>
      <c r="C32" s="26">
        <v>20</v>
      </c>
      <c r="D32" s="53">
        <f t="shared" si="0"/>
        <v>100</v>
      </c>
    </row>
    <row r="33" spans="1:4" x14ac:dyDescent="0.4">
      <c r="A33" s="5" t="s">
        <v>36</v>
      </c>
      <c r="B33" s="26">
        <v>180</v>
      </c>
      <c r="C33" s="26">
        <v>194</v>
      </c>
      <c r="D33" s="53">
        <f t="shared" si="0"/>
        <v>107.77777777777777</v>
      </c>
    </row>
    <row r="34" spans="1:4" x14ac:dyDescent="0.4">
      <c r="A34" s="7" t="s">
        <v>41</v>
      </c>
      <c r="B34" s="26">
        <v>280</v>
      </c>
      <c r="C34" s="26">
        <v>300</v>
      </c>
      <c r="D34" s="53">
        <f t="shared" si="0"/>
        <v>107.14285714285714</v>
      </c>
    </row>
    <row r="35" spans="1:4" x14ac:dyDescent="0.4">
      <c r="A35" s="5" t="s">
        <v>45</v>
      </c>
      <c r="B35" s="26">
        <v>40</v>
      </c>
      <c r="C35" s="26">
        <v>46</v>
      </c>
      <c r="D35" s="53">
        <f t="shared" si="0"/>
        <v>115</v>
      </c>
    </row>
    <row r="36" spans="1:4" x14ac:dyDescent="0.4">
      <c r="A36" s="5" t="s">
        <v>44</v>
      </c>
      <c r="B36" s="26">
        <v>20</v>
      </c>
      <c r="C36" s="26">
        <v>20</v>
      </c>
      <c r="D36" s="53">
        <f t="shared" si="0"/>
        <v>100</v>
      </c>
    </row>
    <row r="37" spans="1:4" x14ac:dyDescent="0.4">
      <c r="A37" s="5" t="s">
        <v>43</v>
      </c>
      <c r="B37" s="26">
        <v>20</v>
      </c>
      <c r="C37" s="26">
        <v>25</v>
      </c>
      <c r="D37" s="53">
        <f t="shared" si="0"/>
        <v>125</v>
      </c>
    </row>
    <row r="38" spans="1:4" x14ac:dyDescent="0.4">
      <c r="A38" s="5" t="s">
        <v>93</v>
      </c>
      <c r="B38" s="26">
        <v>20</v>
      </c>
      <c r="C38" s="26">
        <v>20</v>
      </c>
      <c r="D38" s="53">
        <f t="shared" si="0"/>
        <v>100</v>
      </c>
    </row>
    <row r="39" spans="1:4" x14ac:dyDescent="0.4">
      <c r="A39" s="5" t="s">
        <v>42</v>
      </c>
      <c r="B39" s="26">
        <v>180</v>
      </c>
      <c r="C39" s="26">
        <v>189</v>
      </c>
      <c r="D39" s="53">
        <f t="shared" si="0"/>
        <v>105</v>
      </c>
    </row>
    <row r="40" spans="1:4" x14ac:dyDescent="0.4">
      <c r="A40" s="7" t="s">
        <v>12</v>
      </c>
      <c r="B40" s="26">
        <v>300</v>
      </c>
      <c r="C40" s="26">
        <v>603</v>
      </c>
      <c r="D40" s="53">
        <f t="shared" si="0"/>
        <v>201</v>
      </c>
    </row>
    <row r="41" spans="1:4" x14ac:dyDescent="0.4">
      <c r="A41" s="5" t="s">
        <v>46</v>
      </c>
      <c r="B41" s="26">
        <v>60</v>
      </c>
      <c r="C41" s="26">
        <v>135</v>
      </c>
      <c r="D41" s="53">
        <f t="shared" si="0"/>
        <v>225</v>
      </c>
    </row>
    <row r="42" spans="1:4" x14ac:dyDescent="0.4">
      <c r="A42" s="5" t="s">
        <v>47</v>
      </c>
      <c r="B42" s="26">
        <v>40</v>
      </c>
      <c r="C42" s="26">
        <v>43</v>
      </c>
      <c r="D42" s="53">
        <f t="shared" si="0"/>
        <v>107.5</v>
      </c>
    </row>
    <row r="43" spans="1:4" x14ac:dyDescent="0.4">
      <c r="A43" s="5" t="s">
        <v>48</v>
      </c>
      <c r="B43" s="26">
        <v>60</v>
      </c>
      <c r="C43" s="26">
        <v>275</v>
      </c>
      <c r="D43" s="53">
        <f t="shared" si="0"/>
        <v>458.33333333333331</v>
      </c>
    </row>
    <row r="44" spans="1:4" x14ac:dyDescent="0.4">
      <c r="A44" s="5" t="s">
        <v>13</v>
      </c>
      <c r="B44" s="26">
        <v>140</v>
      </c>
      <c r="C44" s="26">
        <v>150</v>
      </c>
      <c r="D44" s="53">
        <f t="shared" si="0"/>
        <v>107.14285714285714</v>
      </c>
    </row>
    <row r="45" spans="1:4" x14ac:dyDescent="0.4">
      <c r="A45" s="7" t="s">
        <v>49</v>
      </c>
      <c r="B45" s="26">
        <v>320</v>
      </c>
      <c r="C45" s="26">
        <v>354</v>
      </c>
      <c r="D45" s="53">
        <f t="shared" si="0"/>
        <v>110.625</v>
      </c>
    </row>
    <row r="46" spans="1:4" x14ac:dyDescent="0.4">
      <c r="A46" s="5" t="s">
        <v>94</v>
      </c>
      <c r="B46" s="26">
        <v>40</v>
      </c>
      <c r="C46" s="26">
        <v>40</v>
      </c>
      <c r="D46" s="53">
        <f t="shared" si="0"/>
        <v>100</v>
      </c>
    </row>
    <row r="47" spans="1:4" x14ac:dyDescent="0.4">
      <c r="A47" s="5" t="s">
        <v>53</v>
      </c>
      <c r="B47" s="26">
        <v>20</v>
      </c>
      <c r="C47" s="26">
        <v>26</v>
      </c>
      <c r="D47" s="53">
        <f t="shared" si="0"/>
        <v>130</v>
      </c>
    </row>
    <row r="48" spans="1:4" x14ac:dyDescent="0.4">
      <c r="A48" s="5" t="s">
        <v>51</v>
      </c>
      <c r="B48" s="26">
        <v>20</v>
      </c>
      <c r="C48" s="26">
        <v>23</v>
      </c>
      <c r="D48" s="53">
        <f t="shared" si="0"/>
        <v>115</v>
      </c>
    </row>
    <row r="49" spans="1:4" x14ac:dyDescent="0.4">
      <c r="A49" s="5" t="s">
        <v>52</v>
      </c>
      <c r="B49" s="26">
        <v>40</v>
      </c>
      <c r="C49" s="26">
        <v>58</v>
      </c>
      <c r="D49" s="53">
        <f t="shared" si="0"/>
        <v>145</v>
      </c>
    </row>
    <row r="50" spans="1:4" x14ac:dyDescent="0.4">
      <c r="A50" s="5" t="s">
        <v>50</v>
      </c>
      <c r="B50" s="26">
        <v>200</v>
      </c>
      <c r="C50" s="26">
        <v>207</v>
      </c>
      <c r="D50" s="53">
        <f t="shared" si="0"/>
        <v>103.5</v>
      </c>
    </row>
    <row r="51" spans="1:4" x14ac:dyDescent="0.4">
      <c r="A51" s="7" t="s">
        <v>54</v>
      </c>
      <c r="B51" s="26">
        <v>210</v>
      </c>
      <c r="C51" s="26">
        <v>275</v>
      </c>
      <c r="D51" s="53">
        <f t="shared" si="0"/>
        <v>130.95238095238096</v>
      </c>
    </row>
    <row r="52" spans="1:4" x14ac:dyDescent="0.4">
      <c r="A52" s="5" t="s">
        <v>56</v>
      </c>
      <c r="B52" s="26">
        <v>20</v>
      </c>
      <c r="C52" s="26">
        <v>34</v>
      </c>
      <c r="D52" s="53">
        <f t="shared" si="0"/>
        <v>170</v>
      </c>
    </row>
    <row r="53" spans="1:4" x14ac:dyDescent="0.4">
      <c r="A53" s="5" t="s">
        <v>57</v>
      </c>
      <c r="B53" s="26">
        <v>60</v>
      </c>
      <c r="C53" s="26">
        <v>92</v>
      </c>
      <c r="D53" s="53">
        <f t="shared" si="0"/>
        <v>153.33333333333334</v>
      </c>
    </row>
    <row r="54" spans="1:4" x14ac:dyDescent="0.4">
      <c r="A54" s="5" t="s">
        <v>55</v>
      </c>
      <c r="B54" s="26">
        <v>130</v>
      </c>
      <c r="C54" s="26">
        <v>149</v>
      </c>
      <c r="D54" s="53">
        <f t="shared" si="0"/>
        <v>114.61538461538461</v>
      </c>
    </row>
    <row r="55" spans="1:4" x14ac:dyDescent="0.4">
      <c r="A55" s="7" t="s">
        <v>58</v>
      </c>
      <c r="B55" s="26">
        <v>160</v>
      </c>
      <c r="C55" s="26">
        <v>195</v>
      </c>
      <c r="D55" s="53">
        <f t="shared" si="0"/>
        <v>121.875</v>
      </c>
    </row>
    <row r="56" spans="1:4" x14ac:dyDescent="0.4">
      <c r="A56" s="5" t="s">
        <v>60</v>
      </c>
      <c r="B56" s="26">
        <v>40</v>
      </c>
      <c r="C56" s="26">
        <v>46</v>
      </c>
      <c r="D56" s="53">
        <f t="shared" si="0"/>
        <v>115</v>
      </c>
    </row>
    <row r="57" spans="1:4" x14ac:dyDescent="0.4">
      <c r="A57" s="5" t="s">
        <v>61</v>
      </c>
      <c r="B57" s="26">
        <v>20</v>
      </c>
      <c r="C57" s="26">
        <v>29</v>
      </c>
      <c r="D57" s="53">
        <f t="shared" si="0"/>
        <v>145</v>
      </c>
    </row>
    <row r="58" spans="1:4" x14ac:dyDescent="0.4">
      <c r="A58" s="5" t="s">
        <v>59</v>
      </c>
      <c r="B58" s="26">
        <v>100</v>
      </c>
      <c r="C58" s="26">
        <v>120</v>
      </c>
      <c r="D58" s="53">
        <f t="shared" si="0"/>
        <v>120</v>
      </c>
    </row>
    <row r="59" spans="1:4" x14ac:dyDescent="0.4">
      <c r="A59" s="7" t="s">
        <v>95</v>
      </c>
      <c r="B59" s="26">
        <v>160</v>
      </c>
      <c r="C59" s="26">
        <v>171</v>
      </c>
      <c r="D59" s="53">
        <f t="shared" si="0"/>
        <v>106.875</v>
      </c>
    </row>
    <row r="60" spans="1:4" x14ac:dyDescent="0.4">
      <c r="A60" s="5" t="s">
        <v>97</v>
      </c>
      <c r="B60" s="26">
        <v>40</v>
      </c>
      <c r="C60" s="26">
        <v>40</v>
      </c>
      <c r="D60" s="53">
        <f t="shared" si="0"/>
        <v>100</v>
      </c>
    </row>
    <row r="61" spans="1:4" x14ac:dyDescent="0.4">
      <c r="A61" s="5" t="s">
        <v>96</v>
      </c>
      <c r="B61" s="26">
        <v>120</v>
      </c>
      <c r="C61" s="26">
        <v>131</v>
      </c>
      <c r="D61" s="53">
        <f t="shared" si="0"/>
        <v>109.16666666666667</v>
      </c>
    </row>
    <row r="62" spans="1:4" x14ac:dyDescent="0.4">
      <c r="A62" s="7" t="s">
        <v>62</v>
      </c>
      <c r="B62" s="26">
        <v>60</v>
      </c>
      <c r="C62" s="26">
        <v>79</v>
      </c>
      <c r="D62" s="53">
        <f t="shared" si="0"/>
        <v>131.66666666666666</v>
      </c>
    </row>
    <row r="63" spans="1:4" x14ac:dyDescent="0.4">
      <c r="A63" s="5" t="s">
        <v>62</v>
      </c>
      <c r="B63" s="26">
        <v>60</v>
      </c>
      <c r="C63" s="26">
        <v>79</v>
      </c>
      <c r="D63" s="53">
        <f t="shared" si="0"/>
        <v>131.66666666666666</v>
      </c>
    </row>
    <row r="64" spans="1:4" x14ac:dyDescent="0.4">
      <c r="A64" s="7" t="s">
        <v>84</v>
      </c>
      <c r="B64" s="26">
        <v>160</v>
      </c>
      <c r="C64" s="26">
        <v>293</v>
      </c>
      <c r="D64" s="53">
        <f t="shared" si="0"/>
        <v>183.125</v>
      </c>
    </row>
    <row r="65" spans="1:4" x14ac:dyDescent="0.4">
      <c r="A65" s="5" t="s">
        <v>86</v>
      </c>
      <c r="B65" s="26">
        <v>40</v>
      </c>
      <c r="C65" s="26">
        <v>47</v>
      </c>
      <c r="D65" s="53">
        <f t="shared" si="0"/>
        <v>117.5</v>
      </c>
    </row>
    <row r="66" spans="1:4" x14ac:dyDescent="0.4">
      <c r="A66" s="5" t="s">
        <v>85</v>
      </c>
      <c r="B66" s="26">
        <v>60</v>
      </c>
      <c r="C66" s="26">
        <v>139</v>
      </c>
      <c r="D66" s="53">
        <f t="shared" si="0"/>
        <v>231.66666666666666</v>
      </c>
    </row>
    <row r="67" spans="1:4" x14ac:dyDescent="0.4">
      <c r="A67" s="5" t="s">
        <v>84</v>
      </c>
      <c r="B67" s="26">
        <v>60</v>
      </c>
      <c r="C67" s="26">
        <v>107</v>
      </c>
      <c r="D67" s="53">
        <f t="shared" si="0"/>
        <v>178.33333333333334</v>
      </c>
    </row>
    <row r="68" spans="1:4" x14ac:dyDescent="0.4">
      <c r="A68" s="7" t="s">
        <v>81</v>
      </c>
      <c r="B68" s="26">
        <v>200</v>
      </c>
      <c r="C68" s="26">
        <v>277</v>
      </c>
      <c r="D68" s="53">
        <f t="shared" si="0"/>
        <v>138.5</v>
      </c>
    </row>
    <row r="69" spans="1:4" x14ac:dyDescent="0.4">
      <c r="A69" s="5" t="s">
        <v>98</v>
      </c>
      <c r="B69" s="26">
        <v>20</v>
      </c>
      <c r="C69" s="26">
        <v>24</v>
      </c>
      <c r="D69" s="53">
        <f t="shared" si="0"/>
        <v>120</v>
      </c>
    </row>
    <row r="70" spans="1:4" x14ac:dyDescent="0.4">
      <c r="A70" s="5" t="s">
        <v>83</v>
      </c>
      <c r="B70" s="26">
        <v>80</v>
      </c>
      <c r="C70" s="26">
        <v>80</v>
      </c>
      <c r="D70" s="53">
        <f t="shared" ref="D70:D108" si="1">SUM(C70*100/B70)</f>
        <v>100</v>
      </c>
    </row>
    <row r="71" spans="1:4" x14ac:dyDescent="0.4">
      <c r="A71" s="5" t="s">
        <v>82</v>
      </c>
      <c r="B71" s="26">
        <v>20</v>
      </c>
      <c r="C71" s="26">
        <v>82</v>
      </c>
      <c r="D71" s="53">
        <f t="shared" si="1"/>
        <v>410</v>
      </c>
    </row>
    <row r="72" spans="1:4" x14ac:dyDescent="0.4">
      <c r="A72" s="5" t="s">
        <v>81</v>
      </c>
      <c r="B72" s="26">
        <v>80</v>
      </c>
      <c r="C72" s="26">
        <v>91</v>
      </c>
      <c r="D72" s="53">
        <f t="shared" si="1"/>
        <v>113.75</v>
      </c>
    </row>
    <row r="73" spans="1:4" x14ac:dyDescent="0.4">
      <c r="A73" s="7" t="s">
        <v>103</v>
      </c>
      <c r="B73" s="26">
        <v>120</v>
      </c>
      <c r="C73" s="26">
        <v>844</v>
      </c>
      <c r="D73" s="53">
        <f t="shared" si="1"/>
        <v>703.33333333333337</v>
      </c>
    </row>
    <row r="74" spans="1:4" x14ac:dyDescent="0.4">
      <c r="A74" s="5" t="s">
        <v>105</v>
      </c>
      <c r="B74" s="26">
        <v>40</v>
      </c>
      <c r="C74" s="26">
        <v>42</v>
      </c>
      <c r="D74" s="53">
        <f t="shared" si="1"/>
        <v>105</v>
      </c>
    </row>
    <row r="75" spans="1:4" x14ac:dyDescent="0.4">
      <c r="A75" s="5" t="s">
        <v>104</v>
      </c>
      <c r="B75" s="26">
        <v>40</v>
      </c>
      <c r="C75" s="26">
        <v>721</v>
      </c>
      <c r="D75" s="53">
        <f t="shared" si="1"/>
        <v>1802.5</v>
      </c>
    </row>
    <row r="76" spans="1:4" x14ac:dyDescent="0.4">
      <c r="A76" s="5" t="s">
        <v>103</v>
      </c>
      <c r="B76" s="26">
        <v>40</v>
      </c>
      <c r="C76" s="26">
        <v>81</v>
      </c>
      <c r="D76" s="53">
        <f t="shared" si="1"/>
        <v>202.5</v>
      </c>
    </row>
    <row r="77" spans="1:4" x14ac:dyDescent="0.4">
      <c r="A77" s="7" t="s">
        <v>78</v>
      </c>
      <c r="B77" s="26">
        <v>140</v>
      </c>
      <c r="C77" s="26">
        <v>216</v>
      </c>
      <c r="D77" s="53">
        <f t="shared" si="1"/>
        <v>154.28571428571428</v>
      </c>
    </row>
    <row r="78" spans="1:4" x14ac:dyDescent="0.4">
      <c r="A78" s="5" t="s">
        <v>80</v>
      </c>
      <c r="B78" s="26">
        <v>20</v>
      </c>
      <c r="C78" s="26">
        <v>87</v>
      </c>
      <c r="D78" s="53">
        <f t="shared" si="1"/>
        <v>435</v>
      </c>
    </row>
    <row r="79" spans="1:4" x14ac:dyDescent="0.4">
      <c r="A79" s="5" t="s">
        <v>79</v>
      </c>
      <c r="B79" s="26">
        <v>20</v>
      </c>
      <c r="C79" s="26">
        <v>24</v>
      </c>
      <c r="D79" s="53">
        <f t="shared" si="1"/>
        <v>120</v>
      </c>
    </row>
    <row r="80" spans="1:4" x14ac:dyDescent="0.4">
      <c r="A80" s="5" t="s">
        <v>78</v>
      </c>
      <c r="B80" s="26">
        <v>100</v>
      </c>
      <c r="C80" s="26">
        <v>105</v>
      </c>
      <c r="D80" s="53">
        <f t="shared" si="1"/>
        <v>105</v>
      </c>
    </row>
    <row r="81" spans="1:4" x14ac:dyDescent="0.4">
      <c r="A81" s="7" t="s">
        <v>63</v>
      </c>
      <c r="B81" s="26">
        <v>120</v>
      </c>
      <c r="C81" s="26">
        <v>161</v>
      </c>
      <c r="D81" s="53">
        <f t="shared" si="1"/>
        <v>134.16666666666666</v>
      </c>
    </row>
    <row r="82" spans="1:4" x14ac:dyDescent="0.4">
      <c r="A82" s="5" t="s">
        <v>77</v>
      </c>
      <c r="B82" s="26">
        <v>40</v>
      </c>
      <c r="C82" s="26">
        <v>45</v>
      </c>
      <c r="D82" s="53">
        <f t="shared" si="1"/>
        <v>112.5</v>
      </c>
    </row>
    <row r="83" spans="1:4" x14ac:dyDescent="0.4">
      <c r="A83" s="5" t="s">
        <v>76</v>
      </c>
      <c r="B83" s="26">
        <v>20</v>
      </c>
      <c r="C83" s="26">
        <v>46</v>
      </c>
      <c r="D83" s="53">
        <f t="shared" si="1"/>
        <v>230</v>
      </c>
    </row>
    <row r="84" spans="1:4" x14ac:dyDescent="0.4">
      <c r="A84" s="5" t="s">
        <v>64</v>
      </c>
      <c r="B84" s="26">
        <v>20</v>
      </c>
      <c r="C84" s="26">
        <v>30</v>
      </c>
      <c r="D84" s="53">
        <f t="shared" si="1"/>
        <v>150</v>
      </c>
    </row>
    <row r="85" spans="1:4" x14ac:dyDescent="0.4">
      <c r="A85" s="5" t="s">
        <v>65</v>
      </c>
      <c r="B85" s="26">
        <v>20</v>
      </c>
      <c r="C85" s="26">
        <v>20</v>
      </c>
      <c r="D85" s="53">
        <f t="shared" si="1"/>
        <v>100</v>
      </c>
    </row>
    <row r="86" spans="1:4" x14ac:dyDescent="0.4">
      <c r="A86" s="5" t="s">
        <v>63</v>
      </c>
      <c r="B86" s="26">
        <v>20</v>
      </c>
      <c r="C86" s="26">
        <v>20</v>
      </c>
      <c r="D86" s="53">
        <f t="shared" si="1"/>
        <v>100</v>
      </c>
    </row>
    <row r="87" spans="1:4" x14ac:dyDescent="0.4">
      <c r="A87" s="7" t="s">
        <v>66</v>
      </c>
      <c r="B87" s="26">
        <v>60</v>
      </c>
      <c r="C87" s="26">
        <v>69</v>
      </c>
      <c r="D87" s="53">
        <f t="shared" si="1"/>
        <v>115</v>
      </c>
    </row>
    <row r="88" spans="1:4" x14ac:dyDescent="0.4">
      <c r="A88" s="5" t="s">
        <v>67</v>
      </c>
      <c r="B88" s="26">
        <v>20</v>
      </c>
      <c r="C88" s="26">
        <v>22</v>
      </c>
      <c r="D88" s="53">
        <f t="shared" si="1"/>
        <v>110</v>
      </c>
    </row>
    <row r="89" spans="1:4" x14ac:dyDescent="0.4">
      <c r="A89" s="5" t="s">
        <v>66</v>
      </c>
      <c r="B89" s="26">
        <v>40</v>
      </c>
      <c r="C89" s="26">
        <v>47</v>
      </c>
      <c r="D89" s="53">
        <f t="shared" si="1"/>
        <v>117.5</v>
      </c>
    </row>
    <row r="90" spans="1:4" x14ac:dyDescent="0.4">
      <c r="A90" s="7" t="s">
        <v>68</v>
      </c>
      <c r="B90" s="26">
        <v>100</v>
      </c>
      <c r="C90" s="26">
        <v>111</v>
      </c>
      <c r="D90" s="53">
        <f t="shared" si="1"/>
        <v>111</v>
      </c>
    </row>
    <row r="91" spans="1:4" x14ac:dyDescent="0.4">
      <c r="A91" s="5" t="s">
        <v>69</v>
      </c>
      <c r="B91" s="26">
        <v>20</v>
      </c>
      <c r="C91" s="26">
        <v>20</v>
      </c>
      <c r="D91" s="53">
        <f t="shared" si="1"/>
        <v>100</v>
      </c>
    </row>
    <row r="92" spans="1:4" x14ac:dyDescent="0.4">
      <c r="A92" s="5" t="s">
        <v>70</v>
      </c>
      <c r="B92" s="26">
        <v>40</v>
      </c>
      <c r="C92" s="26">
        <v>51</v>
      </c>
      <c r="D92" s="53">
        <f t="shared" si="1"/>
        <v>127.5</v>
      </c>
    </row>
    <row r="93" spans="1:4" x14ac:dyDescent="0.4">
      <c r="A93" s="5" t="s">
        <v>68</v>
      </c>
      <c r="B93" s="26">
        <v>40</v>
      </c>
      <c r="C93" s="26">
        <v>40</v>
      </c>
      <c r="D93" s="53">
        <f t="shared" si="1"/>
        <v>100</v>
      </c>
    </row>
    <row r="94" spans="1:4" x14ac:dyDescent="0.4">
      <c r="A94" s="7" t="s">
        <v>71</v>
      </c>
      <c r="B94" s="26">
        <v>140</v>
      </c>
      <c r="C94" s="26">
        <v>244</v>
      </c>
      <c r="D94" s="53">
        <f t="shared" si="1"/>
        <v>174.28571428571428</v>
      </c>
    </row>
    <row r="95" spans="1:4" x14ac:dyDescent="0.4">
      <c r="A95" s="5" t="s">
        <v>99</v>
      </c>
      <c r="B95" s="26">
        <v>40</v>
      </c>
      <c r="C95" s="26">
        <v>81</v>
      </c>
      <c r="D95" s="53">
        <f t="shared" si="1"/>
        <v>202.5</v>
      </c>
    </row>
    <row r="96" spans="1:4" x14ac:dyDescent="0.4">
      <c r="A96" s="5" t="s">
        <v>72</v>
      </c>
      <c r="B96" s="26">
        <v>40</v>
      </c>
      <c r="C96" s="26">
        <v>51</v>
      </c>
      <c r="D96" s="53">
        <f t="shared" si="1"/>
        <v>127.5</v>
      </c>
    </row>
    <row r="97" spans="1:4" x14ac:dyDescent="0.4">
      <c r="A97" s="5" t="s">
        <v>71</v>
      </c>
      <c r="B97" s="26">
        <v>60</v>
      </c>
      <c r="C97" s="26">
        <v>112</v>
      </c>
      <c r="D97" s="53">
        <f t="shared" si="1"/>
        <v>186.66666666666666</v>
      </c>
    </row>
    <row r="98" spans="1:4" x14ac:dyDescent="0.4">
      <c r="A98" s="7" t="s">
        <v>73</v>
      </c>
      <c r="B98" s="26">
        <v>140</v>
      </c>
      <c r="C98" s="26">
        <v>244</v>
      </c>
      <c r="D98" s="53">
        <f t="shared" si="1"/>
        <v>174.28571428571428</v>
      </c>
    </row>
    <row r="99" spans="1:4" x14ac:dyDescent="0.4">
      <c r="A99" s="5" t="s">
        <v>100</v>
      </c>
      <c r="B99" s="26">
        <v>40</v>
      </c>
      <c r="C99" s="26">
        <v>40</v>
      </c>
      <c r="D99" s="53">
        <f t="shared" si="1"/>
        <v>100</v>
      </c>
    </row>
    <row r="100" spans="1:4" x14ac:dyDescent="0.4">
      <c r="A100" s="5" t="s">
        <v>74</v>
      </c>
      <c r="B100" s="26">
        <v>40</v>
      </c>
      <c r="C100" s="26">
        <v>79</v>
      </c>
      <c r="D100" s="53">
        <f t="shared" si="1"/>
        <v>197.5</v>
      </c>
    </row>
    <row r="101" spans="1:4" x14ac:dyDescent="0.4">
      <c r="A101" s="5" t="s">
        <v>73</v>
      </c>
      <c r="B101" s="26">
        <v>60</v>
      </c>
      <c r="C101" s="26">
        <v>125</v>
      </c>
      <c r="D101" s="53">
        <f t="shared" si="1"/>
        <v>208.33333333333334</v>
      </c>
    </row>
    <row r="102" spans="1:4" x14ac:dyDescent="0.4">
      <c r="A102" s="7" t="s">
        <v>101</v>
      </c>
      <c r="B102" s="26">
        <v>40</v>
      </c>
      <c r="C102" s="26">
        <v>41</v>
      </c>
      <c r="D102" s="53">
        <f t="shared" si="1"/>
        <v>102.5</v>
      </c>
    </row>
    <row r="103" spans="1:4" x14ac:dyDescent="0.4">
      <c r="A103" s="5" t="s">
        <v>101</v>
      </c>
      <c r="B103" s="26">
        <v>40</v>
      </c>
      <c r="C103" s="26">
        <v>41</v>
      </c>
      <c r="D103" s="53">
        <f t="shared" si="1"/>
        <v>102.5</v>
      </c>
    </row>
    <row r="104" spans="1:4" x14ac:dyDescent="0.4">
      <c r="A104" s="7" t="s">
        <v>102</v>
      </c>
      <c r="B104" s="26">
        <v>40</v>
      </c>
      <c r="C104" s="26">
        <v>65</v>
      </c>
      <c r="D104" s="53">
        <f t="shared" si="1"/>
        <v>162.5</v>
      </c>
    </row>
    <row r="105" spans="1:4" x14ac:dyDescent="0.4">
      <c r="A105" s="5" t="s">
        <v>102</v>
      </c>
      <c r="B105" s="26">
        <v>40</v>
      </c>
      <c r="C105" s="26">
        <v>65</v>
      </c>
      <c r="D105" s="53">
        <f t="shared" si="1"/>
        <v>162.5</v>
      </c>
    </row>
    <row r="106" spans="1:4" x14ac:dyDescent="0.4">
      <c r="A106" s="7" t="s">
        <v>75</v>
      </c>
      <c r="B106" s="26">
        <v>40</v>
      </c>
      <c r="C106" s="26">
        <v>40</v>
      </c>
      <c r="D106" s="53">
        <f t="shared" si="1"/>
        <v>100</v>
      </c>
    </row>
    <row r="107" spans="1:4" x14ac:dyDescent="0.4">
      <c r="A107" s="5" t="s">
        <v>75</v>
      </c>
      <c r="B107" s="26">
        <v>40</v>
      </c>
      <c r="C107" s="26">
        <v>40</v>
      </c>
      <c r="D107" s="53">
        <f t="shared" si="1"/>
        <v>100</v>
      </c>
    </row>
    <row r="108" spans="1:4" x14ac:dyDescent="0.4">
      <c r="A108" s="5" t="s">
        <v>110</v>
      </c>
      <c r="B108" s="26">
        <v>70</v>
      </c>
      <c r="C108" s="26">
        <v>81</v>
      </c>
      <c r="D108" s="53">
        <f t="shared" si="1"/>
        <v>115.71428571428571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19" sqref="D19"/>
    </sheetView>
  </sheetViews>
  <sheetFormatPr defaultColWidth="9" defaultRowHeight="21" x14ac:dyDescent="0.4"/>
  <cols>
    <col min="1" max="1" width="50.69921875" style="10" customWidth="1"/>
    <col min="2" max="2" width="10.09765625" style="10" customWidth="1"/>
    <col min="3" max="16384" width="9" style="10"/>
  </cols>
  <sheetData>
    <row r="1" spans="1:5" x14ac:dyDescent="0.4">
      <c r="A1" s="67" t="s">
        <v>145</v>
      </c>
      <c r="B1" s="67"/>
      <c r="C1" s="67"/>
      <c r="D1" s="67"/>
    </row>
    <row r="2" spans="1:5" x14ac:dyDescent="0.4">
      <c r="A2" s="70" t="s">
        <v>153</v>
      </c>
      <c r="B2" s="70"/>
      <c r="C2" s="70"/>
      <c r="D2" s="70"/>
      <c r="E2" s="70"/>
    </row>
    <row r="4" spans="1:5" x14ac:dyDescent="0.4">
      <c r="A4" s="11" t="s">
        <v>5</v>
      </c>
      <c r="B4" s="11" t="s">
        <v>6</v>
      </c>
      <c r="C4" s="11" t="s">
        <v>7</v>
      </c>
      <c r="D4" s="11" t="s">
        <v>140</v>
      </c>
    </row>
    <row r="5" spans="1:5" x14ac:dyDescent="0.4">
      <c r="A5" s="23" t="s">
        <v>138</v>
      </c>
      <c r="B5" s="56">
        <v>800</v>
      </c>
      <c r="C5" s="57">
        <f>SUM(C6:C9)</f>
        <v>811</v>
      </c>
      <c r="D5" s="48">
        <f>SUM(C5*100/B5)</f>
        <v>101.375</v>
      </c>
    </row>
    <row r="6" spans="1:5" x14ac:dyDescent="0.4">
      <c r="A6" s="25" t="s">
        <v>96</v>
      </c>
      <c r="B6" s="25">
        <v>100</v>
      </c>
      <c r="C6" s="25">
        <v>100</v>
      </c>
      <c r="D6" s="42">
        <f t="shared" ref="D6:D9" si="0">SUM(C6*100/B6)</f>
        <v>100</v>
      </c>
    </row>
    <row r="7" spans="1:5" x14ac:dyDescent="0.4">
      <c r="A7" s="25" t="s">
        <v>101</v>
      </c>
      <c r="B7" s="25">
        <v>200</v>
      </c>
      <c r="C7" s="25">
        <v>201</v>
      </c>
      <c r="D7" s="42">
        <f t="shared" si="0"/>
        <v>100.5</v>
      </c>
    </row>
    <row r="8" spans="1:5" x14ac:dyDescent="0.4">
      <c r="A8" s="25" t="s">
        <v>102</v>
      </c>
      <c r="B8" s="25">
        <v>240</v>
      </c>
      <c r="C8" s="25">
        <v>240</v>
      </c>
      <c r="D8" s="42">
        <f t="shared" si="0"/>
        <v>100</v>
      </c>
    </row>
    <row r="9" spans="1:5" x14ac:dyDescent="0.4">
      <c r="A9" s="25" t="s">
        <v>75</v>
      </c>
      <c r="B9" s="25">
        <v>260</v>
      </c>
      <c r="C9" s="25">
        <v>270</v>
      </c>
      <c r="D9" s="42">
        <f t="shared" si="0"/>
        <v>103.84615384615384</v>
      </c>
    </row>
  </sheetData>
  <mergeCells count="2">
    <mergeCell ref="A2:E2"/>
    <mergeCell ref="A1:D1"/>
  </mergeCells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workbookViewId="0">
      <selection activeCell="F12" sqref="F12"/>
    </sheetView>
  </sheetViews>
  <sheetFormatPr defaultColWidth="9" defaultRowHeight="21" x14ac:dyDescent="0.4"/>
  <cols>
    <col min="1" max="1" width="57.0976562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152</v>
      </c>
      <c r="B2" s="67"/>
      <c r="C2" s="67"/>
      <c r="D2" s="67"/>
    </row>
    <row r="4" spans="1:4" x14ac:dyDescent="0.4">
      <c r="A4" s="11" t="s">
        <v>5</v>
      </c>
      <c r="B4" s="11" t="s">
        <v>6</v>
      </c>
      <c r="C4" s="11" t="s">
        <v>139</v>
      </c>
      <c r="D4" s="11" t="s">
        <v>140</v>
      </c>
    </row>
    <row r="5" spans="1:4" x14ac:dyDescent="0.4">
      <c r="A5" s="23" t="s">
        <v>138</v>
      </c>
      <c r="B5" s="24">
        <f>SUM(B6:B85)</f>
        <v>29340</v>
      </c>
      <c r="C5" s="24">
        <f>SUM(C6:C82)</f>
        <v>61954</v>
      </c>
      <c r="D5" s="48">
        <f>SUM(C5*100/B5)</f>
        <v>211.15882753919564</v>
      </c>
    </row>
    <row r="6" spans="1:4" x14ac:dyDescent="0.4">
      <c r="A6" s="25" t="s">
        <v>16</v>
      </c>
      <c r="B6" s="26">
        <v>1360</v>
      </c>
      <c r="C6" s="26">
        <v>1849</v>
      </c>
      <c r="D6" s="42">
        <v>144.679186228482</v>
      </c>
    </row>
    <row r="7" spans="1:4" x14ac:dyDescent="0.4">
      <c r="A7" s="25" t="s">
        <v>17</v>
      </c>
      <c r="B7" s="26">
        <v>400</v>
      </c>
      <c r="C7" s="26">
        <v>1446</v>
      </c>
      <c r="D7" s="42">
        <v>361.5</v>
      </c>
    </row>
    <row r="8" spans="1:4" x14ac:dyDescent="0.4">
      <c r="A8" s="25" t="s">
        <v>19</v>
      </c>
      <c r="B8" s="26">
        <v>740</v>
      </c>
      <c r="C8" s="26">
        <v>1536</v>
      </c>
      <c r="D8" s="42">
        <v>207.56756756756701</v>
      </c>
    </row>
    <row r="9" spans="1:4" x14ac:dyDescent="0.4">
      <c r="A9" s="25" t="s">
        <v>21</v>
      </c>
      <c r="B9" s="26">
        <v>260</v>
      </c>
      <c r="C9" s="26">
        <v>539</v>
      </c>
      <c r="D9" s="42">
        <v>207.30769230769201</v>
      </c>
    </row>
    <row r="10" spans="1:4" x14ac:dyDescent="0.4">
      <c r="A10" s="25" t="s">
        <v>91</v>
      </c>
      <c r="B10" s="26">
        <v>200</v>
      </c>
      <c r="C10" s="26">
        <v>627</v>
      </c>
      <c r="D10" s="42">
        <v>313.5</v>
      </c>
    </row>
    <row r="11" spans="1:4" x14ac:dyDescent="0.4">
      <c r="A11" s="25" t="s">
        <v>20</v>
      </c>
      <c r="B11" s="26">
        <v>184</v>
      </c>
      <c r="C11" s="26">
        <v>251</v>
      </c>
      <c r="D11" s="42">
        <v>136.41304347825999</v>
      </c>
    </row>
    <row r="12" spans="1:4" x14ac:dyDescent="0.4">
      <c r="A12" s="25" t="s">
        <v>23</v>
      </c>
      <c r="B12" s="26">
        <v>1150</v>
      </c>
      <c r="C12" s="26">
        <v>1463</v>
      </c>
      <c r="D12" s="42">
        <v>127.217391304347</v>
      </c>
    </row>
    <row r="13" spans="1:4" x14ac:dyDescent="0.4">
      <c r="A13" s="25" t="s">
        <v>25</v>
      </c>
      <c r="B13" s="26">
        <v>400</v>
      </c>
      <c r="C13" s="26">
        <v>455</v>
      </c>
      <c r="D13" s="42">
        <v>113.75</v>
      </c>
    </row>
    <row r="14" spans="1:4" x14ac:dyDescent="0.4">
      <c r="A14" s="25" t="s">
        <v>24</v>
      </c>
      <c r="B14" s="26">
        <v>300</v>
      </c>
      <c r="C14" s="26">
        <v>677</v>
      </c>
      <c r="D14" s="42">
        <v>225.666666666666</v>
      </c>
    </row>
    <row r="15" spans="1:4" x14ac:dyDescent="0.4">
      <c r="A15" s="25" t="s">
        <v>27</v>
      </c>
      <c r="B15" s="26">
        <v>750</v>
      </c>
      <c r="C15" s="26">
        <v>888</v>
      </c>
      <c r="D15" s="42">
        <v>118.4</v>
      </c>
    </row>
    <row r="16" spans="1:4" x14ac:dyDescent="0.4">
      <c r="A16" s="25" t="s">
        <v>29</v>
      </c>
      <c r="B16" s="26">
        <v>400</v>
      </c>
      <c r="C16" s="26">
        <v>1211</v>
      </c>
      <c r="D16" s="42">
        <v>302.75</v>
      </c>
    </row>
    <row r="17" spans="1:4" x14ac:dyDescent="0.4">
      <c r="A17" s="25" t="s">
        <v>92</v>
      </c>
      <c r="B17" s="26">
        <v>290</v>
      </c>
      <c r="C17" s="26">
        <v>1295</v>
      </c>
      <c r="D17" s="42">
        <v>425.98684210526301</v>
      </c>
    </row>
    <row r="18" spans="1:4" x14ac:dyDescent="0.4">
      <c r="A18" s="25" t="s">
        <v>28</v>
      </c>
      <c r="B18" s="26">
        <v>240</v>
      </c>
      <c r="C18" s="26">
        <v>317</v>
      </c>
      <c r="D18" s="42">
        <v>132.083333333333</v>
      </c>
    </row>
    <row r="19" spans="1:4" x14ac:dyDescent="0.4">
      <c r="A19" s="25" t="s">
        <v>31</v>
      </c>
      <c r="B19" s="26">
        <v>750</v>
      </c>
      <c r="C19" s="26">
        <v>1225</v>
      </c>
      <c r="D19" s="42">
        <v>170.138888888888</v>
      </c>
    </row>
    <row r="20" spans="1:4" x14ac:dyDescent="0.4">
      <c r="A20" s="25" t="s">
        <v>32</v>
      </c>
      <c r="B20" s="26">
        <v>300</v>
      </c>
      <c r="C20" s="26">
        <v>910</v>
      </c>
      <c r="D20" s="42">
        <v>303.33333333333297</v>
      </c>
    </row>
    <row r="21" spans="1:4" x14ac:dyDescent="0.4">
      <c r="A21" s="25" t="s">
        <v>33</v>
      </c>
      <c r="B21" s="26">
        <v>300</v>
      </c>
      <c r="C21" s="26">
        <v>610</v>
      </c>
      <c r="D21" s="42">
        <v>203.333333333333</v>
      </c>
    </row>
    <row r="22" spans="1:4" x14ac:dyDescent="0.4">
      <c r="A22" s="25" t="s">
        <v>34</v>
      </c>
      <c r="B22" s="26">
        <v>270</v>
      </c>
      <c r="C22" s="26">
        <v>545</v>
      </c>
      <c r="D22" s="42">
        <v>218</v>
      </c>
    </row>
    <row r="23" spans="1:4" x14ac:dyDescent="0.4">
      <c r="A23" s="25" t="s">
        <v>36</v>
      </c>
      <c r="B23" s="26">
        <v>950</v>
      </c>
      <c r="C23" s="26">
        <v>1896</v>
      </c>
      <c r="D23" s="42">
        <v>130.758620689655</v>
      </c>
    </row>
    <row r="24" spans="1:4" x14ac:dyDescent="0.4">
      <c r="A24" s="25" t="s">
        <v>38</v>
      </c>
      <c r="B24" s="26">
        <v>500</v>
      </c>
      <c r="C24" s="26">
        <v>764</v>
      </c>
      <c r="D24" s="42">
        <v>152.80000000000001</v>
      </c>
    </row>
    <row r="25" spans="1:4" x14ac:dyDescent="0.4">
      <c r="A25" s="25" t="s">
        <v>37</v>
      </c>
      <c r="B25" s="26">
        <v>400</v>
      </c>
      <c r="C25" s="26">
        <v>590</v>
      </c>
      <c r="D25" s="42">
        <v>147.5</v>
      </c>
    </row>
    <row r="26" spans="1:4" x14ac:dyDescent="0.4">
      <c r="A26" s="25" t="s">
        <v>39</v>
      </c>
      <c r="B26" s="26">
        <v>230</v>
      </c>
      <c r="C26" s="26">
        <v>475</v>
      </c>
      <c r="D26" s="42">
        <v>206.52173913043401</v>
      </c>
    </row>
    <row r="27" spans="1:4" x14ac:dyDescent="0.4">
      <c r="A27" s="25" t="s">
        <v>40</v>
      </c>
      <c r="B27" s="26">
        <v>250</v>
      </c>
      <c r="C27" s="26">
        <v>410</v>
      </c>
      <c r="D27" s="42">
        <v>164</v>
      </c>
    </row>
    <row r="28" spans="1:4" x14ac:dyDescent="0.4">
      <c r="A28" s="25" t="s">
        <v>42</v>
      </c>
      <c r="B28" s="26">
        <v>1040</v>
      </c>
      <c r="C28" s="26">
        <v>1204</v>
      </c>
      <c r="D28" s="42">
        <v>115.76923076923001</v>
      </c>
    </row>
    <row r="29" spans="1:4" x14ac:dyDescent="0.4">
      <c r="A29" s="25" t="s">
        <v>45</v>
      </c>
      <c r="B29" s="26">
        <v>300</v>
      </c>
      <c r="C29" s="26">
        <v>371</v>
      </c>
      <c r="D29" s="42">
        <v>94.162436548223297</v>
      </c>
    </row>
    <row r="30" spans="1:4" x14ac:dyDescent="0.4">
      <c r="A30" s="25" t="s">
        <v>44</v>
      </c>
      <c r="B30" s="26">
        <v>620</v>
      </c>
      <c r="C30" s="26">
        <v>899</v>
      </c>
      <c r="D30" s="42">
        <v>145</v>
      </c>
    </row>
    <row r="31" spans="1:4" x14ac:dyDescent="0.4">
      <c r="A31" s="25" t="s">
        <v>43</v>
      </c>
      <c r="B31" s="26">
        <v>230</v>
      </c>
      <c r="C31" s="26">
        <v>230</v>
      </c>
      <c r="D31" s="42">
        <v>100</v>
      </c>
    </row>
    <row r="32" spans="1:4" x14ac:dyDescent="0.4">
      <c r="A32" s="25" t="s">
        <v>93</v>
      </c>
      <c r="B32" s="26">
        <v>230</v>
      </c>
      <c r="C32" s="26">
        <v>636</v>
      </c>
      <c r="D32" s="42">
        <v>198.75</v>
      </c>
    </row>
    <row r="33" spans="1:4" x14ac:dyDescent="0.4">
      <c r="A33" s="25" t="s">
        <v>13</v>
      </c>
      <c r="B33" s="26">
        <v>762</v>
      </c>
      <c r="C33" s="26">
        <v>1129</v>
      </c>
      <c r="D33" s="42">
        <v>111.56126482213401</v>
      </c>
    </row>
    <row r="34" spans="1:4" x14ac:dyDescent="0.4">
      <c r="A34" s="25" t="s">
        <v>46</v>
      </c>
      <c r="B34" s="26">
        <v>254</v>
      </c>
      <c r="C34" s="26">
        <v>529</v>
      </c>
      <c r="D34" s="42">
        <v>208.26771653543301</v>
      </c>
    </row>
    <row r="35" spans="1:4" x14ac:dyDescent="0.4">
      <c r="A35" s="25" t="s">
        <v>47</v>
      </c>
      <c r="B35" s="26">
        <v>230</v>
      </c>
      <c r="C35" s="26">
        <v>1096</v>
      </c>
      <c r="D35" s="42">
        <v>476.52173913043401</v>
      </c>
    </row>
    <row r="36" spans="1:4" x14ac:dyDescent="0.4">
      <c r="A36" s="25" t="s">
        <v>48</v>
      </c>
      <c r="B36" s="26">
        <v>230</v>
      </c>
      <c r="C36" s="26">
        <v>333</v>
      </c>
      <c r="D36" s="42">
        <v>144.78260869565199</v>
      </c>
    </row>
    <row r="37" spans="1:4" x14ac:dyDescent="0.4">
      <c r="A37" s="25" t="s">
        <v>50</v>
      </c>
      <c r="B37" s="26">
        <v>580</v>
      </c>
      <c r="C37" s="26">
        <v>799</v>
      </c>
      <c r="D37" s="42">
        <v>142.67857142857099</v>
      </c>
    </row>
    <row r="38" spans="1:4" x14ac:dyDescent="0.4">
      <c r="A38" s="25" t="s">
        <v>51</v>
      </c>
      <c r="B38" s="26">
        <v>200</v>
      </c>
      <c r="C38" s="26">
        <v>304</v>
      </c>
      <c r="D38" s="42">
        <v>152</v>
      </c>
    </row>
    <row r="39" spans="1:4" x14ac:dyDescent="0.4">
      <c r="A39" s="25" t="s">
        <v>52</v>
      </c>
      <c r="B39" s="26">
        <v>280</v>
      </c>
      <c r="C39" s="26">
        <v>808</v>
      </c>
      <c r="D39" s="42">
        <v>288.57142857142799</v>
      </c>
    </row>
    <row r="40" spans="1:4" x14ac:dyDescent="0.4">
      <c r="A40" s="25" t="s">
        <v>94</v>
      </c>
      <c r="B40" s="26">
        <v>400</v>
      </c>
      <c r="C40" s="26">
        <v>415</v>
      </c>
      <c r="D40" s="42">
        <v>103.75</v>
      </c>
    </row>
    <row r="41" spans="1:4" x14ac:dyDescent="0.4">
      <c r="A41" s="25" t="s">
        <v>53</v>
      </c>
      <c r="B41" s="26">
        <v>300</v>
      </c>
      <c r="C41" s="26">
        <v>571</v>
      </c>
      <c r="D41" s="42">
        <v>105.74074074073999</v>
      </c>
    </row>
    <row r="42" spans="1:4" x14ac:dyDescent="0.4">
      <c r="A42" s="25" t="s">
        <v>55</v>
      </c>
      <c r="B42" s="26">
        <v>702</v>
      </c>
      <c r="C42" s="26">
        <v>982</v>
      </c>
      <c r="D42" s="42">
        <v>139.88603988603899</v>
      </c>
    </row>
    <row r="43" spans="1:4" x14ac:dyDescent="0.4">
      <c r="A43" s="25" t="s">
        <v>57</v>
      </c>
      <c r="B43" s="26">
        <v>197</v>
      </c>
      <c r="C43" s="26">
        <v>1632</v>
      </c>
      <c r="D43" s="42">
        <v>148.76937101185001</v>
      </c>
    </row>
    <row r="44" spans="1:4" x14ac:dyDescent="0.4">
      <c r="A44" s="25" t="s">
        <v>56</v>
      </c>
      <c r="B44" s="26">
        <v>200</v>
      </c>
      <c r="C44" s="26">
        <v>344</v>
      </c>
      <c r="D44" s="42">
        <v>172</v>
      </c>
    </row>
    <row r="45" spans="1:4" x14ac:dyDescent="0.4">
      <c r="A45" s="25" t="s">
        <v>59</v>
      </c>
      <c r="B45" s="26">
        <v>840</v>
      </c>
      <c r="C45" s="26">
        <v>1011</v>
      </c>
      <c r="D45" s="42">
        <v>120.35714285714199</v>
      </c>
    </row>
    <row r="46" spans="1:4" x14ac:dyDescent="0.4">
      <c r="A46" s="25" t="s">
        <v>61</v>
      </c>
      <c r="B46" s="26">
        <v>160</v>
      </c>
      <c r="C46" s="26">
        <v>169</v>
      </c>
      <c r="D46" s="42">
        <v>105.625</v>
      </c>
    </row>
    <row r="47" spans="1:4" x14ac:dyDescent="0.4">
      <c r="A47" s="25" t="s">
        <v>60</v>
      </c>
      <c r="B47" s="26">
        <v>200</v>
      </c>
      <c r="C47" s="26">
        <v>481</v>
      </c>
      <c r="D47" s="42">
        <v>240.5</v>
      </c>
    </row>
    <row r="48" spans="1:4" x14ac:dyDescent="0.4">
      <c r="A48" s="25" t="s">
        <v>96</v>
      </c>
      <c r="B48" s="26">
        <v>470</v>
      </c>
      <c r="C48" s="26">
        <v>1090</v>
      </c>
      <c r="D48" s="42">
        <v>259.52380952380901</v>
      </c>
    </row>
    <row r="49" spans="1:4" x14ac:dyDescent="0.4">
      <c r="A49" s="25" t="s">
        <v>97</v>
      </c>
      <c r="B49" s="26">
        <v>180</v>
      </c>
      <c r="C49" s="26">
        <v>295</v>
      </c>
      <c r="D49" s="42">
        <v>163.888888888888</v>
      </c>
    </row>
    <row r="50" spans="1:4" x14ac:dyDescent="0.4">
      <c r="A50" s="25" t="s">
        <v>76</v>
      </c>
      <c r="B50" s="26">
        <v>100</v>
      </c>
      <c r="C50" s="26">
        <v>328</v>
      </c>
      <c r="D50" s="42">
        <v>328</v>
      </c>
    </row>
    <row r="51" spans="1:4" x14ac:dyDescent="0.4">
      <c r="A51" s="25" t="s">
        <v>77</v>
      </c>
      <c r="B51" s="26">
        <v>230</v>
      </c>
      <c r="C51" s="26">
        <v>574</v>
      </c>
      <c r="D51" s="42">
        <v>249.565217391304</v>
      </c>
    </row>
    <row r="52" spans="1:4" x14ac:dyDescent="0.4">
      <c r="A52" s="25" t="s">
        <v>62</v>
      </c>
      <c r="B52" s="26">
        <v>600</v>
      </c>
      <c r="C52" s="26">
        <v>673</v>
      </c>
      <c r="D52" s="42">
        <v>112.166666666666</v>
      </c>
    </row>
    <row r="53" spans="1:4" x14ac:dyDescent="0.4">
      <c r="A53" s="25" t="s">
        <v>84</v>
      </c>
      <c r="B53" s="26">
        <v>300</v>
      </c>
      <c r="C53" s="26">
        <v>2782</v>
      </c>
      <c r="D53" s="42">
        <v>927.33333333333303</v>
      </c>
    </row>
    <row r="54" spans="1:4" x14ac:dyDescent="0.4">
      <c r="A54" s="25" t="s">
        <v>85</v>
      </c>
      <c r="B54" s="26">
        <v>300</v>
      </c>
      <c r="C54" s="26">
        <v>2405</v>
      </c>
      <c r="D54" s="42">
        <v>801.66666666666595</v>
      </c>
    </row>
    <row r="55" spans="1:4" x14ac:dyDescent="0.4">
      <c r="A55" s="25" t="s">
        <v>86</v>
      </c>
      <c r="B55" s="26">
        <v>250</v>
      </c>
      <c r="C55" s="26">
        <v>497</v>
      </c>
      <c r="D55" s="42">
        <v>198.8</v>
      </c>
    </row>
    <row r="56" spans="1:4" x14ac:dyDescent="0.4">
      <c r="A56" s="25" t="s">
        <v>81</v>
      </c>
      <c r="B56" s="26">
        <v>500</v>
      </c>
      <c r="C56" s="26">
        <v>2499</v>
      </c>
      <c r="D56" s="42">
        <v>227.18181818181799</v>
      </c>
    </row>
    <row r="57" spans="1:4" x14ac:dyDescent="0.4">
      <c r="A57" s="25" t="s">
        <v>82</v>
      </c>
      <c r="B57" s="26">
        <v>200</v>
      </c>
      <c r="C57" s="26">
        <v>421</v>
      </c>
      <c r="D57" s="42">
        <v>210.5</v>
      </c>
    </row>
    <row r="58" spans="1:4" x14ac:dyDescent="0.4">
      <c r="A58" s="25" t="s">
        <v>83</v>
      </c>
      <c r="B58" s="26">
        <v>200</v>
      </c>
      <c r="C58" s="26">
        <v>1416</v>
      </c>
      <c r="D58" s="42">
        <v>708</v>
      </c>
    </row>
    <row r="59" spans="1:4" x14ac:dyDescent="0.4">
      <c r="A59" s="25" t="s">
        <v>98</v>
      </c>
      <c r="B59" s="26">
        <v>240</v>
      </c>
      <c r="C59" s="26">
        <v>636</v>
      </c>
      <c r="D59" s="42">
        <v>265</v>
      </c>
    </row>
    <row r="60" spans="1:4" x14ac:dyDescent="0.4">
      <c r="A60" s="25" t="s">
        <v>103</v>
      </c>
      <c r="B60" s="26">
        <v>350</v>
      </c>
      <c r="C60" s="26">
        <v>1684</v>
      </c>
      <c r="D60" s="42">
        <v>481.142857142857</v>
      </c>
    </row>
    <row r="61" spans="1:4" x14ac:dyDescent="0.4">
      <c r="A61" s="25" t="s">
        <v>104</v>
      </c>
      <c r="B61" s="26">
        <v>250</v>
      </c>
      <c r="C61" s="26">
        <v>464</v>
      </c>
      <c r="D61" s="42">
        <v>185.6</v>
      </c>
    </row>
    <row r="62" spans="1:4" x14ac:dyDescent="0.4">
      <c r="A62" s="25" t="s">
        <v>105</v>
      </c>
      <c r="B62" s="26">
        <v>120</v>
      </c>
      <c r="C62" s="26">
        <v>648</v>
      </c>
      <c r="D62" s="42">
        <v>540</v>
      </c>
    </row>
    <row r="63" spans="1:4" x14ac:dyDescent="0.4">
      <c r="A63" s="25" t="s">
        <v>78</v>
      </c>
      <c r="B63" s="26">
        <v>480</v>
      </c>
      <c r="C63" s="26">
        <v>1161</v>
      </c>
      <c r="D63" s="42">
        <v>241.37214137214099</v>
      </c>
    </row>
    <row r="64" spans="1:4" x14ac:dyDescent="0.4">
      <c r="A64" s="25" t="s">
        <v>79</v>
      </c>
      <c r="B64" s="26">
        <v>200</v>
      </c>
      <c r="C64" s="26">
        <v>400</v>
      </c>
      <c r="D64" s="42">
        <v>200</v>
      </c>
    </row>
    <row r="65" spans="1:4" x14ac:dyDescent="0.4">
      <c r="A65" s="25" t="s">
        <v>80</v>
      </c>
      <c r="B65" s="26">
        <v>250</v>
      </c>
      <c r="C65" s="26">
        <v>649</v>
      </c>
      <c r="D65" s="42">
        <v>259.60000000000002</v>
      </c>
    </row>
    <row r="66" spans="1:4" x14ac:dyDescent="0.4">
      <c r="A66" s="25" t="s">
        <v>63</v>
      </c>
      <c r="B66" s="26">
        <v>500</v>
      </c>
      <c r="C66" s="26">
        <v>1230</v>
      </c>
      <c r="D66" s="42">
        <v>246</v>
      </c>
    </row>
    <row r="67" spans="1:4" x14ac:dyDescent="0.4">
      <c r="A67" s="25" t="s">
        <v>65</v>
      </c>
      <c r="B67" s="26">
        <v>300</v>
      </c>
      <c r="C67" s="26">
        <v>446</v>
      </c>
      <c r="D67" s="42">
        <v>127.428571428571</v>
      </c>
    </row>
    <row r="68" spans="1:4" x14ac:dyDescent="0.4">
      <c r="A68" s="25" t="s">
        <v>64</v>
      </c>
      <c r="B68" s="26">
        <v>400</v>
      </c>
      <c r="C68" s="26">
        <v>619</v>
      </c>
      <c r="D68" s="42">
        <v>154.75</v>
      </c>
    </row>
    <row r="69" spans="1:4" x14ac:dyDescent="0.4">
      <c r="A69" s="25" t="s">
        <v>75</v>
      </c>
      <c r="B69" s="26">
        <v>170</v>
      </c>
      <c r="C69" s="26">
        <v>262</v>
      </c>
      <c r="D69" s="42">
        <v>154.117647058823</v>
      </c>
    </row>
    <row r="70" spans="1:4" x14ac:dyDescent="0.4">
      <c r="A70" s="25" t="s">
        <v>102</v>
      </c>
      <c r="B70" s="26">
        <v>200</v>
      </c>
      <c r="C70" s="26">
        <v>345</v>
      </c>
      <c r="D70" s="42">
        <v>132.692307692307</v>
      </c>
    </row>
    <row r="71" spans="1:4" x14ac:dyDescent="0.4">
      <c r="A71" s="25" t="s">
        <v>101</v>
      </c>
      <c r="B71" s="26">
        <v>200</v>
      </c>
      <c r="C71" s="26">
        <v>347</v>
      </c>
      <c r="D71" s="42">
        <v>173.5</v>
      </c>
    </row>
    <row r="72" spans="1:4" x14ac:dyDescent="0.4">
      <c r="A72" s="25" t="s">
        <v>73</v>
      </c>
      <c r="B72" s="26">
        <v>360</v>
      </c>
      <c r="C72" s="26">
        <v>813</v>
      </c>
      <c r="D72" s="42">
        <v>225.833333333333</v>
      </c>
    </row>
    <row r="73" spans="1:4" x14ac:dyDescent="0.4">
      <c r="A73" s="25" t="s">
        <v>74</v>
      </c>
      <c r="B73" s="26">
        <v>170</v>
      </c>
      <c r="C73" s="26">
        <v>183</v>
      </c>
      <c r="D73" s="42">
        <v>107.64705882352899</v>
      </c>
    </row>
    <row r="74" spans="1:4" x14ac:dyDescent="0.4">
      <c r="A74" s="25" t="s">
        <v>100</v>
      </c>
      <c r="B74" s="26">
        <v>200</v>
      </c>
      <c r="C74" s="26">
        <v>216</v>
      </c>
      <c r="D74" s="42">
        <v>108</v>
      </c>
    </row>
    <row r="75" spans="1:4" x14ac:dyDescent="0.4">
      <c r="A75" s="25" t="s">
        <v>71</v>
      </c>
      <c r="B75" s="26">
        <v>400</v>
      </c>
      <c r="C75" s="26">
        <v>1097</v>
      </c>
      <c r="D75" s="42">
        <v>274.25</v>
      </c>
    </row>
    <row r="76" spans="1:4" x14ac:dyDescent="0.4">
      <c r="A76" s="25" t="s">
        <v>72</v>
      </c>
      <c r="B76" s="26">
        <v>100</v>
      </c>
      <c r="C76" s="26">
        <v>299</v>
      </c>
      <c r="D76" s="42">
        <v>231.78294573643399</v>
      </c>
    </row>
    <row r="77" spans="1:4" x14ac:dyDescent="0.4">
      <c r="A77" s="25" t="s">
        <v>99</v>
      </c>
      <c r="B77" s="26">
        <v>240</v>
      </c>
      <c r="C77" s="26">
        <v>266</v>
      </c>
      <c r="D77" s="42">
        <v>110.833333333333</v>
      </c>
    </row>
    <row r="78" spans="1:4" x14ac:dyDescent="0.4">
      <c r="A78" s="25" t="s">
        <v>68</v>
      </c>
      <c r="B78" s="26">
        <v>315</v>
      </c>
      <c r="C78" s="26">
        <v>844</v>
      </c>
      <c r="D78" s="42">
        <v>267.93650793650698</v>
      </c>
    </row>
    <row r="79" spans="1:4" x14ac:dyDescent="0.4">
      <c r="A79" s="25" t="s">
        <v>70</v>
      </c>
      <c r="B79" s="26">
        <v>236</v>
      </c>
      <c r="C79" s="26">
        <v>346</v>
      </c>
      <c r="D79" s="42">
        <v>145.99156118143401</v>
      </c>
    </row>
    <row r="80" spans="1:4" x14ac:dyDescent="0.4">
      <c r="A80" s="25" t="s">
        <v>69</v>
      </c>
      <c r="B80" s="26">
        <v>300</v>
      </c>
      <c r="C80" s="26">
        <v>417</v>
      </c>
      <c r="D80" s="42">
        <v>139</v>
      </c>
    </row>
    <row r="81" spans="1:4" x14ac:dyDescent="0.4">
      <c r="A81" s="25" t="s">
        <v>66</v>
      </c>
      <c r="B81" s="26">
        <v>393</v>
      </c>
      <c r="C81" s="26">
        <v>1379</v>
      </c>
      <c r="D81" s="42">
        <v>285.507246376811</v>
      </c>
    </row>
    <row r="82" spans="1:4" x14ac:dyDescent="0.4">
      <c r="A82" s="25" t="s">
        <v>67</v>
      </c>
      <c r="B82" s="26">
        <v>157</v>
      </c>
      <c r="C82" s="26">
        <v>301</v>
      </c>
      <c r="D82" s="42">
        <v>191.71974522292899</v>
      </c>
    </row>
    <row r="83" spans="1:4" x14ac:dyDescent="0.4">
      <c r="A83" s="25" t="s">
        <v>90</v>
      </c>
      <c r="B83" s="26">
        <v>400</v>
      </c>
      <c r="C83" s="26">
        <v>486</v>
      </c>
      <c r="D83" s="42">
        <v>121.5</v>
      </c>
    </row>
    <row r="84" spans="1:4" x14ac:dyDescent="0.4">
      <c r="A84" s="25" t="s">
        <v>110</v>
      </c>
      <c r="B84" s="26">
        <v>400</v>
      </c>
      <c r="C84" s="26">
        <v>517</v>
      </c>
      <c r="D84" s="42">
        <v>129.25</v>
      </c>
    </row>
    <row r="85" spans="1:4" x14ac:dyDescent="0.4">
      <c r="A85" s="25" t="s">
        <v>154</v>
      </c>
      <c r="B85" s="25">
        <v>100</v>
      </c>
      <c r="C85" s="25"/>
      <c r="D85" s="25"/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workbookViewId="0">
      <selection activeCell="A12" sqref="A12"/>
    </sheetView>
  </sheetViews>
  <sheetFormatPr defaultColWidth="9" defaultRowHeight="21" x14ac:dyDescent="0.4"/>
  <cols>
    <col min="1" max="1" width="46.69921875" style="10" customWidth="1"/>
    <col min="2" max="2" width="15.69921875" style="10" customWidth="1"/>
    <col min="3" max="3" width="21.59765625" style="10" customWidth="1"/>
    <col min="4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144</v>
      </c>
      <c r="B2" s="67"/>
      <c r="C2" s="67"/>
      <c r="D2" s="67"/>
    </row>
    <row r="4" spans="1:4" x14ac:dyDescent="0.4">
      <c r="A4" s="11" t="s">
        <v>5</v>
      </c>
      <c r="B4" s="41" t="s">
        <v>141</v>
      </c>
      <c r="C4" s="41" t="s">
        <v>142</v>
      </c>
      <c r="D4" s="11" t="s">
        <v>140</v>
      </c>
    </row>
    <row r="5" spans="1:4" x14ac:dyDescent="0.4">
      <c r="A5" s="43" t="s">
        <v>138</v>
      </c>
      <c r="B5" s="44">
        <f>SUM(B6:B82)</f>
        <v>3480480</v>
      </c>
      <c r="C5" s="44">
        <f>SUM(C6:C82)</f>
        <v>3809648</v>
      </c>
      <c r="D5" s="45">
        <f>SUM(C5*100/B5)</f>
        <v>109.45754608559739</v>
      </c>
    </row>
    <row r="6" spans="1:4" x14ac:dyDescent="0.4">
      <c r="A6" s="25" t="s">
        <v>143</v>
      </c>
      <c r="B6" s="26">
        <v>1491250</v>
      </c>
      <c r="C6" s="26">
        <v>1409882</v>
      </c>
      <c r="D6" s="42">
        <v>94.543637887678102</v>
      </c>
    </row>
    <row r="7" spans="1:4" x14ac:dyDescent="0.4">
      <c r="A7" s="25" t="s">
        <v>16</v>
      </c>
      <c r="B7" s="26">
        <v>315000</v>
      </c>
      <c r="C7" s="26">
        <v>65700</v>
      </c>
      <c r="D7" s="42">
        <v>20.8571428571429</v>
      </c>
    </row>
    <row r="8" spans="1:4" x14ac:dyDescent="0.4">
      <c r="A8" s="25" t="s">
        <v>17</v>
      </c>
      <c r="B8" s="26">
        <v>80000</v>
      </c>
      <c r="C8" s="26">
        <v>88412</v>
      </c>
      <c r="D8" s="42">
        <v>110.515</v>
      </c>
    </row>
    <row r="9" spans="1:4" x14ac:dyDescent="0.4">
      <c r="A9" s="25" t="s">
        <v>19</v>
      </c>
      <c r="B9" s="26">
        <v>4700</v>
      </c>
      <c r="C9" s="26">
        <v>6047</v>
      </c>
      <c r="D9" s="42">
        <v>128.659574468085</v>
      </c>
    </row>
    <row r="10" spans="1:4" x14ac:dyDescent="0.4">
      <c r="A10" s="25" t="s">
        <v>21</v>
      </c>
      <c r="B10" s="26">
        <v>2000</v>
      </c>
      <c r="C10" s="26">
        <v>5218</v>
      </c>
      <c r="D10" s="42">
        <v>260.89999999999998</v>
      </c>
    </row>
    <row r="11" spans="1:4" x14ac:dyDescent="0.4">
      <c r="A11" s="25" t="s">
        <v>91</v>
      </c>
      <c r="B11" s="26">
        <v>6000</v>
      </c>
      <c r="C11" s="26">
        <v>7297</v>
      </c>
      <c r="D11" s="42">
        <v>121.616666666667</v>
      </c>
    </row>
    <row r="12" spans="1:4" x14ac:dyDescent="0.4">
      <c r="A12" s="25" t="s">
        <v>20</v>
      </c>
      <c r="B12" s="26">
        <v>1400</v>
      </c>
      <c r="C12" s="26">
        <v>1661</v>
      </c>
      <c r="D12" s="42">
        <v>118.642857142857</v>
      </c>
    </row>
    <row r="13" spans="1:4" x14ac:dyDescent="0.4">
      <c r="A13" s="25" t="s">
        <v>23</v>
      </c>
      <c r="B13" s="26">
        <v>220000</v>
      </c>
      <c r="C13" s="26">
        <v>252585</v>
      </c>
      <c r="D13" s="42">
        <v>114.811363636363</v>
      </c>
    </row>
    <row r="14" spans="1:4" x14ac:dyDescent="0.4">
      <c r="A14" s="25" t="s">
        <v>25</v>
      </c>
      <c r="B14" s="26">
        <v>47000</v>
      </c>
      <c r="C14" s="26">
        <v>53010</v>
      </c>
      <c r="D14" s="42">
        <v>112.787234042553</v>
      </c>
    </row>
    <row r="15" spans="1:4" x14ac:dyDescent="0.4">
      <c r="A15" s="25" t="s">
        <v>24</v>
      </c>
      <c r="B15" s="26">
        <v>2800</v>
      </c>
      <c r="C15" s="26">
        <v>3317</v>
      </c>
      <c r="D15" s="42">
        <v>118.46428571428601</v>
      </c>
    </row>
    <row r="16" spans="1:4" x14ac:dyDescent="0.4">
      <c r="A16" s="25" t="s">
        <v>27</v>
      </c>
      <c r="B16" s="26">
        <v>20000</v>
      </c>
      <c r="C16" s="26">
        <v>37711</v>
      </c>
      <c r="D16" s="42">
        <v>188.55500000000001</v>
      </c>
    </row>
    <row r="17" spans="1:4" x14ac:dyDescent="0.4">
      <c r="A17" s="25" t="s">
        <v>29</v>
      </c>
      <c r="B17" s="26">
        <v>11500</v>
      </c>
      <c r="C17" s="26">
        <v>12226</v>
      </c>
      <c r="D17" s="42">
        <v>106.31304347826099</v>
      </c>
    </row>
    <row r="18" spans="1:4" x14ac:dyDescent="0.4">
      <c r="A18" s="25" t="s">
        <v>92</v>
      </c>
      <c r="B18" s="26">
        <v>7000</v>
      </c>
      <c r="C18" s="26">
        <v>20244</v>
      </c>
      <c r="D18" s="42">
        <v>289.2</v>
      </c>
    </row>
    <row r="19" spans="1:4" x14ac:dyDescent="0.4">
      <c r="A19" s="25" t="s">
        <v>28</v>
      </c>
      <c r="B19" s="26">
        <v>6500</v>
      </c>
      <c r="C19" s="26">
        <v>9934</v>
      </c>
      <c r="D19" s="42">
        <v>152.83076923076899</v>
      </c>
    </row>
    <row r="20" spans="1:4" x14ac:dyDescent="0.4">
      <c r="A20" s="25" t="s">
        <v>31</v>
      </c>
      <c r="B20" s="26">
        <v>108000</v>
      </c>
      <c r="C20" s="26">
        <v>110984</v>
      </c>
      <c r="D20" s="42">
        <v>102.762962962963</v>
      </c>
    </row>
    <row r="21" spans="1:4" x14ac:dyDescent="0.4">
      <c r="A21" s="25" t="s">
        <v>32</v>
      </c>
      <c r="B21" s="26">
        <v>5000</v>
      </c>
      <c r="C21" s="26">
        <v>4788</v>
      </c>
      <c r="D21" s="42">
        <v>95.76</v>
      </c>
    </row>
    <row r="22" spans="1:4" x14ac:dyDescent="0.4">
      <c r="A22" s="25" t="s">
        <v>33</v>
      </c>
      <c r="B22" s="26">
        <v>4000</v>
      </c>
      <c r="C22" s="26">
        <v>5943</v>
      </c>
      <c r="D22" s="42">
        <v>148.57499999999999</v>
      </c>
    </row>
    <row r="23" spans="1:4" x14ac:dyDescent="0.4">
      <c r="A23" s="25" t="s">
        <v>34</v>
      </c>
      <c r="B23" s="26">
        <v>2000</v>
      </c>
      <c r="C23" s="26">
        <v>2224</v>
      </c>
      <c r="D23" s="42">
        <v>111.2</v>
      </c>
    </row>
    <row r="24" spans="1:4" x14ac:dyDescent="0.4">
      <c r="A24" s="25" t="s">
        <v>36</v>
      </c>
      <c r="B24" s="26">
        <v>8715</v>
      </c>
      <c r="C24" s="26">
        <v>24869</v>
      </c>
      <c r="D24" s="42">
        <v>285.358577165805</v>
      </c>
    </row>
    <row r="25" spans="1:4" x14ac:dyDescent="0.4">
      <c r="A25" s="25" t="s">
        <v>38</v>
      </c>
      <c r="B25" s="26">
        <v>1285</v>
      </c>
      <c r="C25" s="26">
        <v>4445</v>
      </c>
      <c r="D25" s="42">
        <v>345.91439688716002</v>
      </c>
    </row>
    <row r="26" spans="1:4" x14ac:dyDescent="0.4">
      <c r="A26" s="25" t="s">
        <v>37</v>
      </c>
      <c r="B26" s="26">
        <v>1500</v>
      </c>
      <c r="C26" s="26">
        <v>3572</v>
      </c>
      <c r="D26" s="42">
        <v>238.13333333333301</v>
      </c>
    </row>
    <row r="27" spans="1:4" x14ac:dyDescent="0.4">
      <c r="A27" s="25" t="s">
        <v>39</v>
      </c>
      <c r="B27" s="26">
        <v>800</v>
      </c>
      <c r="C27" s="26">
        <v>2264</v>
      </c>
      <c r="D27" s="42">
        <v>283</v>
      </c>
    </row>
    <row r="28" spans="1:4" x14ac:dyDescent="0.4">
      <c r="A28" s="25" t="s">
        <v>40</v>
      </c>
      <c r="B28" s="26">
        <v>900</v>
      </c>
      <c r="C28" s="26">
        <v>4327</v>
      </c>
      <c r="D28" s="42">
        <v>480.777777777778</v>
      </c>
    </row>
    <row r="29" spans="1:4" x14ac:dyDescent="0.4">
      <c r="A29" s="25" t="s">
        <v>42</v>
      </c>
      <c r="B29" s="26">
        <v>6000</v>
      </c>
      <c r="C29" s="26">
        <v>13746</v>
      </c>
      <c r="D29" s="42">
        <v>229.1</v>
      </c>
    </row>
    <row r="30" spans="1:4" x14ac:dyDescent="0.4">
      <c r="A30" s="25" t="s">
        <v>45</v>
      </c>
      <c r="B30" s="26">
        <v>800</v>
      </c>
      <c r="C30" s="26">
        <v>1868</v>
      </c>
      <c r="D30" s="42">
        <v>233.5</v>
      </c>
    </row>
    <row r="31" spans="1:4" x14ac:dyDescent="0.4">
      <c r="A31" s="25" t="s">
        <v>44</v>
      </c>
      <c r="B31" s="26">
        <v>2000</v>
      </c>
      <c r="C31" s="26">
        <v>3505</v>
      </c>
      <c r="D31" s="42">
        <v>175.25</v>
      </c>
    </row>
    <row r="32" spans="1:4" x14ac:dyDescent="0.4">
      <c r="A32" s="25" t="s">
        <v>43</v>
      </c>
      <c r="B32" s="26">
        <v>900</v>
      </c>
      <c r="C32" s="26">
        <v>1788</v>
      </c>
      <c r="D32" s="42">
        <v>198.666666666667</v>
      </c>
    </row>
    <row r="33" spans="1:4" x14ac:dyDescent="0.4">
      <c r="A33" s="25" t="s">
        <v>93</v>
      </c>
      <c r="B33" s="26">
        <v>10</v>
      </c>
      <c r="C33" s="26">
        <v>14</v>
      </c>
      <c r="D33" s="42">
        <v>140</v>
      </c>
    </row>
    <row r="34" spans="1:4" x14ac:dyDescent="0.4">
      <c r="A34" s="25" t="s">
        <v>13</v>
      </c>
      <c r="B34" s="26">
        <v>7000</v>
      </c>
      <c r="C34" s="26">
        <v>11131</v>
      </c>
      <c r="D34" s="42">
        <v>159.01428571428599</v>
      </c>
    </row>
    <row r="35" spans="1:4" x14ac:dyDescent="0.4">
      <c r="A35" s="25" t="s">
        <v>46</v>
      </c>
      <c r="B35" s="26">
        <v>2500</v>
      </c>
      <c r="C35" s="26">
        <v>5643</v>
      </c>
      <c r="D35" s="42">
        <v>225.72</v>
      </c>
    </row>
    <row r="36" spans="1:4" x14ac:dyDescent="0.4">
      <c r="A36" s="25" t="s">
        <v>47</v>
      </c>
      <c r="B36" s="26">
        <v>3700</v>
      </c>
      <c r="C36" s="26">
        <v>8720</v>
      </c>
      <c r="D36" s="42">
        <v>235.67567567567599</v>
      </c>
    </row>
    <row r="37" spans="1:4" x14ac:dyDescent="0.4">
      <c r="A37" s="25" t="s">
        <v>48</v>
      </c>
      <c r="B37" s="26">
        <v>1500</v>
      </c>
      <c r="C37" s="26">
        <v>2866</v>
      </c>
      <c r="D37" s="42">
        <v>191.066666666667</v>
      </c>
    </row>
    <row r="38" spans="1:4" x14ac:dyDescent="0.4">
      <c r="A38" s="25" t="s">
        <v>50</v>
      </c>
      <c r="B38" s="26">
        <v>5500</v>
      </c>
      <c r="C38" s="26">
        <v>11917</v>
      </c>
      <c r="D38" s="42">
        <v>216.672727272727</v>
      </c>
    </row>
    <row r="39" spans="1:4" x14ac:dyDescent="0.4">
      <c r="A39" s="25" t="s">
        <v>51</v>
      </c>
      <c r="B39" s="26">
        <v>600</v>
      </c>
      <c r="C39" s="26">
        <v>1113</v>
      </c>
      <c r="D39" s="42">
        <v>185.5</v>
      </c>
    </row>
    <row r="40" spans="1:4" x14ac:dyDescent="0.4">
      <c r="A40" s="25" t="s">
        <v>52</v>
      </c>
      <c r="B40" s="26">
        <v>1060</v>
      </c>
      <c r="C40" s="26">
        <v>2641</v>
      </c>
      <c r="D40" s="42">
        <v>249.15094339622601</v>
      </c>
    </row>
    <row r="41" spans="1:4" x14ac:dyDescent="0.4">
      <c r="A41" s="25" t="s">
        <v>94</v>
      </c>
      <c r="B41" s="26">
        <v>2800</v>
      </c>
      <c r="C41" s="26">
        <v>8720</v>
      </c>
      <c r="D41" s="42">
        <v>311.42857142857099</v>
      </c>
    </row>
    <row r="42" spans="1:4" x14ac:dyDescent="0.4">
      <c r="A42" s="25" t="s">
        <v>53</v>
      </c>
      <c r="B42" s="26">
        <v>700</v>
      </c>
      <c r="C42" s="26">
        <v>1423</v>
      </c>
      <c r="D42" s="42">
        <v>203.28571428571399</v>
      </c>
    </row>
    <row r="43" spans="1:4" x14ac:dyDescent="0.4">
      <c r="A43" s="25" t="s">
        <v>55</v>
      </c>
      <c r="B43" s="26">
        <v>9000</v>
      </c>
      <c r="C43" s="26">
        <v>11581</v>
      </c>
      <c r="D43" s="42">
        <v>128.677777777778</v>
      </c>
    </row>
    <row r="44" spans="1:4" x14ac:dyDescent="0.4">
      <c r="A44" s="25" t="s">
        <v>57</v>
      </c>
      <c r="B44" s="26">
        <v>30000</v>
      </c>
      <c r="C44" s="26">
        <v>51032</v>
      </c>
      <c r="D44" s="42">
        <v>170.106666666667</v>
      </c>
    </row>
    <row r="45" spans="1:4" x14ac:dyDescent="0.4">
      <c r="A45" s="25" t="s">
        <v>56</v>
      </c>
      <c r="B45" s="26">
        <v>1000</v>
      </c>
      <c r="C45" s="26">
        <v>1932</v>
      </c>
      <c r="D45" s="42">
        <v>193.2</v>
      </c>
    </row>
    <row r="46" spans="1:4" x14ac:dyDescent="0.4">
      <c r="A46" s="25" t="s">
        <v>59</v>
      </c>
      <c r="B46" s="26">
        <v>13500</v>
      </c>
      <c r="C46" s="26">
        <v>24914</v>
      </c>
      <c r="D46" s="42">
        <v>184.54814814814799</v>
      </c>
    </row>
    <row r="47" spans="1:4" x14ac:dyDescent="0.4">
      <c r="A47" s="25" t="s">
        <v>61</v>
      </c>
      <c r="B47" s="26">
        <v>550</v>
      </c>
      <c r="C47" s="26">
        <v>1963</v>
      </c>
      <c r="D47" s="42">
        <v>356.90909090909099</v>
      </c>
    </row>
    <row r="48" spans="1:4" x14ac:dyDescent="0.4">
      <c r="A48" s="25" t="s">
        <v>60</v>
      </c>
      <c r="B48" s="26">
        <v>3000</v>
      </c>
      <c r="C48" s="26">
        <v>9778</v>
      </c>
      <c r="D48" s="42">
        <v>325.933333333333</v>
      </c>
    </row>
    <row r="49" spans="1:4" x14ac:dyDescent="0.4">
      <c r="A49" s="25" t="s">
        <v>96</v>
      </c>
      <c r="B49" s="26">
        <v>50000</v>
      </c>
      <c r="C49" s="26">
        <v>71240</v>
      </c>
      <c r="D49" s="42">
        <v>142.47999999999999</v>
      </c>
    </row>
    <row r="50" spans="1:4" x14ac:dyDescent="0.4">
      <c r="A50" s="25" t="s">
        <v>97</v>
      </c>
      <c r="B50" s="26">
        <v>500</v>
      </c>
      <c r="C50" s="26">
        <v>2166</v>
      </c>
      <c r="D50" s="42">
        <v>433.2</v>
      </c>
    </row>
    <row r="51" spans="1:4" x14ac:dyDescent="0.4">
      <c r="A51" s="25" t="s">
        <v>76</v>
      </c>
      <c r="B51" s="26">
        <v>150</v>
      </c>
      <c r="C51" s="26">
        <v>779</v>
      </c>
      <c r="D51" s="42">
        <v>519.33333333333303</v>
      </c>
    </row>
    <row r="52" spans="1:4" x14ac:dyDescent="0.4">
      <c r="A52" s="25" t="s">
        <v>77</v>
      </c>
      <c r="B52" s="26">
        <v>200</v>
      </c>
      <c r="C52" s="26">
        <v>327</v>
      </c>
      <c r="D52" s="42">
        <v>163.5</v>
      </c>
    </row>
    <row r="53" spans="1:4" x14ac:dyDescent="0.4">
      <c r="A53" s="25" t="s">
        <v>78</v>
      </c>
      <c r="B53" s="26">
        <v>170000</v>
      </c>
      <c r="C53" s="26">
        <v>216134</v>
      </c>
      <c r="D53" s="42">
        <v>127.137647058824</v>
      </c>
    </row>
    <row r="54" spans="1:4" x14ac:dyDescent="0.4">
      <c r="A54" s="25" t="s">
        <v>79</v>
      </c>
      <c r="B54" s="26">
        <v>1000</v>
      </c>
      <c r="C54" s="26">
        <v>2130</v>
      </c>
      <c r="D54" s="42">
        <v>213</v>
      </c>
    </row>
    <row r="55" spans="1:4" x14ac:dyDescent="0.4">
      <c r="A55" s="25" t="s">
        <v>80</v>
      </c>
      <c r="B55" s="26">
        <v>4000</v>
      </c>
      <c r="C55" s="26">
        <v>9922</v>
      </c>
      <c r="D55" s="42">
        <v>248.05</v>
      </c>
    </row>
    <row r="56" spans="1:4" x14ac:dyDescent="0.4">
      <c r="A56" s="25" t="s">
        <v>103</v>
      </c>
      <c r="B56" s="26">
        <v>36000</v>
      </c>
      <c r="C56" s="26">
        <v>37504</v>
      </c>
      <c r="D56" s="42">
        <v>104.177777777777</v>
      </c>
    </row>
    <row r="57" spans="1:4" x14ac:dyDescent="0.4">
      <c r="A57" s="25" t="s">
        <v>104</v>
      </c>
      <c r="B57" s="26">
        <v>114500</v>
      </c>
      <c r="C57" s="26">
        <v>185660</v>
      </c>
      <c r="D57" s="42">
        <v>162.14847161572101</v>
      </c>
    </row>
    <row r="58" spans="1:4" x14ac:dyDescent="0.4">
      <c r="A58" s="25" t="s">
        <v>105</v>
      </c>
      <c r="B58" s="26">
        <v>3150</v>
      </c>
      <c r="C58" s="26">
        <v>5711</v>
      </c>
      <c r="D58" s="42">
        <v>181.30158730158701</v>
      </c>
    </row>
    <row r="59" spans="1:4" x14ac:dyDescent="0.4">
      <c r="A59" s="25" t="s">
        <v>81</v>
      </c>
      <c r="B59" s="26">
        <v>120000</v>
      </c>
      <c r="C59" s="26">
        <v>181655</v>
      </c>
      <c r="D59" s="42">
        <v>151.37916666666601</v>
      </c>
    </row>
    <row r="60" spans="1:4" x14ac:dyDescent="0.4">
      <c r="A60" s="25" t="s">
        <v>82</v>
      </c>
      <c r="B60" s="26">
        <v>1900</v>
      </c>
      <c r="C60" s="26">
        <v>2403</v>
      </c>
      <c r="D60" s="42">
        <v>126.473684210526</v>
      </c>
    </row>
    <row r="61" spans="1:4" x14ac:dyDescent="0.4">
      <c r="A61" s="25" t="s">
        <v>83</v>
      </c>
      <c r="B61" s="26">
        <v>40000</v>
      </c>
      <c r="C61" s="26">
        <v>51184</v>
      </c>
      <c r="D61" s="42">
        <v>127.96</v>
      </c>
    </row>
    <row r="62" spans="1:4" x14ac:dyDescent="0.4">
      <c r="A62" s="25" t="s">
        <v>98</v>
      </c>
      <c r="B62" s="26">
        <v>12000</v>
      </c>
      <c r="C62" s="26">
        <v>23105</v>
      </c>
      <c r="D62" s="42">
        <v>192.541666666667</v>
      </c>
    </row>
    <row r="63" spans="1:4" x14ac:dyDescent="0.4">
      <c r="A63" s="25" t="s">
        <v>84</v>
      </c>
      <c r="B63" s="26">
        <v>150000</v>
      </c>
      <c r="C63" s="26">
        <v>239579</v>
      </c>
      <c r="D63" s="42">
        <v>159.719333333333</v>
      </c>
    </row>
    <row r="64" spans="1:4" x14ac:dyDescent="0.4">
      <c r="A64" s="25" t="s">
        <v>85</v>
      </c>
      <c r="B64" s="26">
        <v>100000</v>
      </c>
      <c r="C64" s="26">
        <v>139850</v>
      </c>
      <c r="D64" s="42">
        <v>139.85</v>
      </c>
    </row>
    <row r="65" spans="1:4" x14ac:dyDescent="0.4">
      <c r="A65" s="25" t="s">
        <v>86</v>
      </c>
      <c r="B65" s="26">
        <v>2000</v>
      </c>
      <c r="C65" s="26">
        <v>4233</v>
      </c>
      <c r="D65" s="42">
        <v>211.65</v>
      </c>
    </row>
    <row r="66" spans="1:4" x14ac:dyDescent="0.4">
      <c r="A66" s="25" t="s">
        <v>62</v>
      </c>
      <c r="B66" s="26">
        <v>150000</v>
      </c>
      <c r="C66" s="26">
        <v>190777</v>
      </c>
      <c r="D66" s="42">
        <v>127.184666666667</v>
      </c>
    </row>
    <row r="67" spans="1:4" x14ac:dyDescent="0.4">
      <c r="A67" s="25" t="s">
        <v>64</v>
      </c>
      <c r="B67" s="26">
        <v>500</v>
      </c>
      <c r="C67" s="26">
        <v>996</v>
      </c>
      <c r="D67" s="42">
        <v>199.2</v>
      </c>
    </row>
    <row r="68" spans="1:4" x14ac:dyDescent="0.4">
      <c r="A68" s="25" t="s">
        <v>65</v>
      </c>
      <c r="B68" s="26">
        <v>1000</v>
      </c>
      <c r="C68" s="26">
        <v>3178</v>
      </c>
      <c r="D68" s="42">
        <v>317.8</v>
      </c>
    </row>
    <row r="69" spans="1:4" x14ac:dyDescent="0.4">
      <c r="A69" s="25" t="s">
        <v>63</v>
      </c>
      <c r="B69" s="26">
        <v>5000</v>
      </c>
      <c r="C69" s="26">
        <v>10128</v>
      </c>
      <c r="D69" s="42">
        <v>202.56</v>
      </c>
    </row>
    <row r="70" spans="1:4" x14ac:dyDescent="0.4">
      <c r="A70" s="25" t="s">
        <v>66</v>
      </c>
      <c r="B70" s="26">
        <v>25000</v>
      </c>
      <c r="C70" s="26">
        <v>43808</v>
      </c>
      <c r="D70" s="42">
        <v>175.232</v>
      </c>
    </row>
    <row r="71" spans="1:4" x14ac:dyDescent="0.4">
      <c r="A71" s="25" t="s">
        <v>69</v>
      </c>
      <c r="B71" s="26">
        <v>100</v>
      </c>
      <c r="C71" s="26">
        <v>200</v>
      </c>
      <c r="D71" s="42">
        <v>200</v>
      </c>
    </row>
    <row r="72" spans="1:4" x14ac:dyDescent="0.4">
      <c r="A72" s="25" t="s">
        <v>70</v>
      </c>
      <c r="B72" s="26">
        <v>610</v>
      </c>
      <c r="C72" s="26">
        <v>1041</v>
      </c>
      <c r="D72" s="42">
        <v>170.65573770491699</v>
      </c>
    </row>
    <row r="73" spans="1:4" x14ac:dyDescent="0.4">
      <c r="A73" s="25" t="s">
        <v>68</v>
      </c>
      <c r="B73" s="26">
        <v>2000</v>
      </c>
      <c r="C73" s="26">
        <v>9637</v>
      </c>
      <c r="D73" s="42">
        <v>481.85</v>
      </c>
    </row>
    <row r="74" spans="1:4" x14ac:dyDescent="0.4">
      <c r="A74" s="25" t="s">
        <v>99</v>
      </c>
      <c r="B74" s="26">
        <v>5500</v>
      </c>
      <c r="C74" s="26">
        <v>7200</v>
      </c>
      <c r="D74" s="42">
        <v>130.90909090909099</v>
      </c>
    </row>
    <row r="75" spans="1:4" x14ac:dyDescent="0.4">
      <c r="A75" s="25" t="s">
        <v>72</v>
      </c>
      <c r="B75" s="26">
        <v>2000</v>
      </c>
      <c r="C75" s="26">
        <v>4210</v>
      </c>
      <c r="D75" s="42">
        <v>210.5</v>
      </c>
    </row>
    <row r="76" spans="1:4" x14ac:dyDescent="0.4">
      <c r="A76" s="25" t="s">
        <v>71</v>
      </c>
      <c r="B76" s="26">
        <v>30000</v>
      </c>
      <c r="C76" s="26">
        <v>30805</v>
      </c>
      <c r="D76" s="42">
        <v>102.683333333333</v>
      </c>
    </row>
    <row r="77" spans="1:4" x14ac:dyDescent="0.4">
      <c r="A77" s="25" t="s">
        <v>100</v>
      </c>
      <c r="B77" s="26">
        <v>5500</v>
      </c>
      <c r="C77" s="26">
        <v>6918</v>
      </c>
      <c r="D77" s="42">
        <v>125.781818181818</v>
      </c>
    </row>
    <row r="78" spans="1:4" x14ac:dyDescent="0.4">
      <c r="A78" s="25" t="s">
        <v>74</v>
      </c>
      <c r="B78" s="26">
        <v>500</v>
      </c>
      <c r="C78" s="26">
        <v>674</v>
      </c>
      <c r="D78" s="42">
        <v>134.80000000000001</v>
      </c>
    </row>
    <row r="79" spans="1:4" x14ac:dyDescent="0.4">
      <c r="A79" s="25" t="s">
        <v>73</v>
      </c>
      <c r="B79" s="26">
        <v>3500</v>
      </c>
      <c r="C79" s="26">
        <v>5473</v>
      </c>
      <c r="D79" s="42">
        <v>156.37142857142899</v>
      </c>
    </row>
    <row r="80" spans="1:4" x14ac:dyDescent="0.4">
      <c r="A80" s="25" t="s">
        <v>101</v>
      </c>
      <c r="B80" s="26">
        <v>2500</v>
      </c>
      <c r="C80" s="26">
        <v>4033</v>
      </c>
      <c r="D80" s="42">
        <v>161.32</v>
      </c>
    </row>
    <row r="81" spans="1:4" x14ac:dyDescent="0.4">
      <c r="A81" s="25" t="s">
        <v>102</v>
      </c>
      <c r="B81" s="26">
        <v>1400</v>
      </c>
      <c r="C81" s="26">
        <v>3344</v>
      </c>
      <c r="D81" s="42">
        <v>238.857142857143</v>
      </c>
    </row>
    <row r="82" spans="1:4" x14ac:dyDescent="0.4">
      <c r="A82" s="25" t="s">
        <v>75</v>
      </c>
      <c r="B82" s="26">
        <v>500</v>
      </c>
      <c r="C82" s="26">
        <v>689</v>
      </c>
      <c r="D82" s="42">
        <v>137.80000000000001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>
      <selection activeCell="A12" sqref="A12"/>
    </sheetView>
  </sheetViews>
  <sheetFormatPr defaultColWidth="9" defaultRowHeight="21" x14ac:dyDescent="0.4"/>
  <cols>
    <col min="1" max="1" width="57.5" style="10" customWidth="1"/>
    <col min="2" max="16384" width="9" style="10"/>
  </cols>
  <sheetData>
    <row r="1" spans="1:4" x14ac:dyDescent="0.4">
      <c r="A1" s="67" t="s">
        <v>145</v>
      </c>
      <c r="B1" s="67"/>
      <c r="C1" s="67"/>
      <c r="D1" s="67"/>
    </row>
    <row r="2" spans="1:4" x14ac:dyDescent="0.4">
      <c r="A2" s="67" t="s">
        <v>147</v>
      </c>
      <c r="B2" s="67"/>
      <c r="C2" s="67"/>
      <c r="D2" s="67"/>
    </row>
    <row r="4" spans="1:4" x14ac:dyDescent="0.4">
      <c r="A4" s="11" t="s">
        <v>5</v>
      </c>
      <c r="B4" s="11" t="s">
        <v>6</v>
      </c>
      <c r="C4" s="11" t="s">
        <v>146</v>
      </c>
      <c r="D4" s="11" t="s">
        <v>140</v>
      </c>
    </row>
    <row r="5" spans="1:4" x14ac:dyDescent="0.4">
      <c r="A5" s="23" t="s">
        <v>131</v>
      </c>
      <c r="B5" s="24">
        <f>SUM(B6+B9+B14+B18+B23+B28+B34+B40+B45+B51+B55+B59+B62+B64+B68+B73+B77+B81+B87+B90+B94+B98+B102+B104+B106+B109+B110)</f>
        <v>99780</v>
      </c>
      <c r="C5" s="24">
        <v>125740</v>
      </c>
      <c r="D5" s="48">
        <f>SUM(C5*100/B5)</f>
        <v>126.01723792343155</v>
      </c>
    </row>
    <row r="6" spans="1:4" x14ac:dyDescent="0.4">
      <c r="A6" s="11" t="s">
        <v>15</v>
      </c>
      <c r="B6" s="26">
        <v>6180</v>
      </c>
      <c r="C6" s="26">
        <v>7218</v>
      </c>
      <c r="D6" s="42">
        <f t="shared" ref="D6:D69" si="0">SUM(C6*100/B6)</f>
        <v>116.79611650485437</v>
      </c>
    </row>
    <row r="7" spans="1:4" x14ac:dyDescent="0.4">
      <c r="A7" s="49" t="s">
        <v>16</v>
      </c>
      <c r="B7" s="26">
        <v>4630</v>
      </c>
      <c r="C7" s="26">
        <v>5551</v>
      </c>
      <c r="D7" s="42">
        <f t="shared" si="0"/>
        <v>119.89200863930886</v>
      </c>
    </row>
    <row r="8" spans="1:4" x14ac:dyDescent="0.4">
      <c r="A8" s="49" t="s">
        <v>17</v>
      </c>
      <c r="B8" s="26">
        <v>1550</v>
      </c>
      <c r="C8" s="26">
        <v>1667</v>
      </c>
      <c r="D8" s="42">
        <f t="shared" si="0"/>
        <v>107.54838709677419</v>
      </c>
    </row>
    <row r="9" spans="1:4" x14ac:dyDescent="0.4">
      <c r="A9" s="11" t="s">
        <v>18</v>
      </c>
      <c r="B9" s="26">
        <v>3496</v>
      </c>
      <c r="C9" s="26">
        <v>4018</v>
      </c>
      <c r="D9" s="42">
        <f t="shared" si="0"/>
        <v>114.93135011441647</v>
      </c>
    </row>
    <row r="10" spans="1:4" x14ac:dyDescent="0.4">
      <c r="A10" s="49" t="s">
        <v>19</v>
      </c>
      <c r="B10" s="26">
        <v>1640</v>
      </c>
      <c r="C10" s="26">
        <v>1947</v>
      </c>
      <c r="D10" s="42">
        <f t="shared" si="0"/>
        <v>118.71951219512195</v>
      </c>
    </row>
    <row r="11" spans="1:4" x14ac:dyDescent="0.4">
      <c r="A11" s="49" t="s">
        <v>21</v>
      </c>
      <c r="B11" s="26">
        <v>416</v>
      </c>
      <c r="C11" s="26">
        <v>550</v>
      </c>
      <c r="D11" s="42">
        <f t="shared" si="0"/>
        <v>132.21153846153845</v>
      </c>
    </row>
    <row r="12" spans="1:4" x14ac:dyDescent="0.4">
      <c r="A12" s="49" t="s">
        <v>91</v>
      </c>
      <c r="B12" s="26">
        <v>1140</v>
      </c>
      <c r="C12" s="26">
        <v>1189</v>
      </c>
      <c r="D12" s="42">
        <f t="shared" si="0"/>
        <v>104.29824561403508</v>
      </c>
    </row>
    <row r="13" spans="1:4" x14ac:dyDescent="0.4">
      <c r="A13" s="49" t="s">
        <v>20</v>
      </c>
      <c r="B13" s="26">
        <v>300</v>
      </c>
      <c r="C13" s="26">
        <v>332</v>
      </c>
      <c r="D13" s="42">
        <f t="shared" si="0"/>
        <v>110.66666666666667</v>
      </c>
    </row>
    <row r="14" spans="1:4" x14ac:dyDescent="0.4">
      <c r="A14" s="11" t="s">
        <v>22</v>
      </c>
      <c r="B14" s="26">
        <v>6500</v>
      </c>
      <c r="C14" s="26">
        <v>8028</v>
      </c>
      <c r="D14" s="42">
        <f t="shared" si="0"/>
        <v>123.50769230769231</v>
      </c>
    </row>
    <row r="15" spans="1:4" x14ac:dyDescent="0.4">
      <c r="A15" s="49" t="s">
        <v>23</v>
      </c>
      <c r="B15" s="26">
        <v>4720</v>
      </c>
      <c r="C15" s="26">
        <v>6133</v>
      </c>
      <c r="D15" s="42">
        <f t="shared" si="0"/>
        <v>129.93644067796609</v>
      </c>
    </row>
    <row r="16" spans="1:4" x14ac:dyDescent="0.4">
      <c r="A16" s="49" t="s">
        <v>25</v>
      </c>
      <c r="B16" s="26">
        <v>1360</v>
      </c>
      <c r="C16" s="26">
        <v>1392</v>
      </c>
      <c r="D16" s="42">
        <f t="shared" si="0"/>
        <v>102.35294117647059</v>
      </c>
    </row>
    <row r="17" spans="1:4" x14ac:dyDescent="0.4">
      <c r="A17" s="49" t="s">
        <v>24</v>
      </c>
      <c r="B17" s="26">
        <v>420</v>
      </c>
      <c r="C17" s="26">
        <v>503</v>
      </c>
      <c r="D17" s="42">
        <f t="shared" si="0"/>
        <v>119.76190476190476</v>
      </c>
    </row>
    <row r="18" spans="1:4" x14ac:dyDescent="0.4">
      <c r="A18" s="11" t="s">
        <v>26</v>
      </c>
      <c r="B18" s="26">
        <v>5688</v>
      </c>
      <c r="C18" s="26">
        <v>7147</v>
      </c>
      <c r="D18" s="42">
        <f t="shared" si="0"/>
        <v>125.65049226441631</v>
      </c>
    </row>
    <row r="19" spans="1:4" x14ac:dyDescent="0.4">
      <c r="A19" s="49" t="s">
        <v>27</v>
      </c>
      <c r="B19" s="26">
        <v>2238</v>
      </c>
      <c r="C19" s="26">
        <v>2519</v>
      </c>
      <c r="D19" s="42">
        <f t="shared" si="0"/>
        <v>112.55585344057194</v>
      </c>
    </row>
    <row r="20" spans="1:4" x14ac:dyDescent="0.4">
      <c r="A20" s="49" t="s">
        <v>29</v>
      </c>
      <c r="B20" s="26">
        <v>860</v>
      </c>
      <c r="C20" s="26">
        <v>1121</v>
      </c>
      <c r="D20" s="42">
        <f t="shared" si="0"/>
        <v>130.34883720930233</v>
      </c>
    </row>
    <row r="21" spans="1:4" x14ac:dyDescent="0.4">
      <c r="A21" s="49" t="s">
        <v>92</v>
      </c>
      <c r="B21" s="26">
        <v>1210</v>
      </c>
      <c r="C21" s="26">
        <v>1501</v>
      </c>
      <c r="D21" s="42">
        <f t="shared" si="0"/>
        <v>124.0495867768595</v>
      </c>
    </row>
    <row r="22" spans="1:4" x14ac:dyDescent="0.4">
      <c r="A22" s="49" t="s">
        <v>28</v>
      </c>
      <c r="B22" s="26">
        <v>1380</v>
      </c>
      <c r="C22" s="26">
        <v>2006</v>
      </c>
      <c r="D22" s="42">
        <f t="shared" si="0"/>
        <v>145.36231884057972</v>
      </c>
    </row>
    <row r="23" spans="1:4" x14ac:dyDescent="0.4">
      <c r="A23" s="11" t="s">
        <v>30</v>
      </c>
      <c r="B23" s="26">
        <v>4960</v>
      </c>
      <c r="C23" s="26">
        <v>6352</v>
      </c>
      <c r="D23" s="42">
        <f t="shared" si="0"/>
        <v>128.06451612903226</v>
      </c>
    </row>
    <row r="24" spans="1:4" x14ac:dyDescent="0.4">
      <c r="A24" s="49" t="s">
        <v>31</v>
      </c>
      <c r="B24" s="26">
        <v>2200</v>
      </c>
      <c r="C24" s="26">
        <v>3071</v>
      </c>
      <c r="D24" s="42">
        <f t="shared" si="0"/>
        <v>139.59090909090909</v>
      </c>
    </row>
    <row r="25" spans="1:4" x14ac:dyDescent="0.4">
      <c r="A25" s="49" t="s">
        <v>32</v>
      </c>
      <c r="B25" s="26">
        <v>560</v>
      </c>
      <c r="C25" s="26">
        <v>689</v>
      </c>
      <c r="D25" s="42">
        <f t="shared" si="0"/>
        <v>123.03571428571429</v>
      </c>
    </row>
    <row r="26" spans="1:4" x14ac:dyDescent="0.4">
      <c r="A26" s="49" t="s">
        <v>33</v>
      </c>
      <c r="B26" s="26">
        <v>1380</v>
      </c>
      <c r="C26" s="26">
        <v>1720</v>
      </c>
      <c r="D26" s="42">
        <f t="shared" si="0"/>
        <v>124.6376811594203</v>
      </c>
    </row>
    <row r="27" spans="1:4" x14ac:dyDescent="0.4">
      <c r="A27" s="49" t="s">
        <v>34</v>
      </c>
      <c r="B27" s="26">
        <v>820</v>
      </c>
      <c r="C27" s="26">
        <v>872</v>
      </c>
      <c r="D27" s="42">
        <f t="shared" si="0"/>
        <v>106.34146341463415</v>
      </c>
    </row>
    <row r="28" spans="1:4" x14ac:dyDescent="0.4">
      <c r="A28" s="11" t="s">
        <v>35</v>
      </c>
      <c r="B28" s="26">
        <v>5716</v>
      </c>
      <c r="C28" s="26">
        <v>6705</v>
      </c>
      <c r="D28" s="42">
        <f t="shared" si="0"/>
        <v>117.30230930720784</v>
      </c>
    </row>
    <row r="29" spans="1:4" x14ac:dyDescent="0.4">
      <c r="A29" s="49" t="s">
        <v>36</v>
      </c>
      <c r="B29" s="26">
        <v>2906</v>
      </c>
      <c r="C29" s="26">
        <v>3432</v>
      </c>
      <c r="D29" s="42">
        <f t="shared" si="0"/>
        <v>118.10048176187199</v>
      </c>
    </row>
    <row r="30" spans="1:4" x14ac:dyDescent="0.4">
      <c r="A30" s="49" t="s">
        <v>38</v>
      </c>
      <c r="B30" s="26">
        <v>732</v>
      </c>
      <c r="C30" s="26">
        <v>817</v>
      </c>
      <c r="D30" s="42">
        <f t="shared" si="0"/>
        <v>111.61202185792349</v>
      </c>
    </row>
    <row r="31" spans="1:4" x14ac:dyDescent="0.4">
      <c r="A31" s="49" t="s">
        <v>37</v>
      </c>
      <c r="B31" s="26">
        <v>884</v>
      </c>
      <c r="C31" s="26">
        <v>1066</v>
      </c>
      <c r="D31" s="42">
        <f t="shared" si="0"/>
        <v>120.58823529411765</v>
      </c>
    </row>
    <row r="32" spans="1:4" x14ac:dyDescent="0.4">
      <c r="A32" s="49" t="s">
        <v>39</v>
      </c>
      <c r="B32" s="26">
        <v>500</v>
      </c>
      <c r="C32" s="26">
        <v>545</v>
      </c>
      <c r="D32" s="42">
        <f t="shared" si="0"/>
        <v>109</v>
      </c>
    </row>
    <row r="33" spans="1:4" x14ac:dyDescent="0.4">
      <c r="A33" s="49" t="s">
        <v>40</v>
      </c>
      <c r="B33" s="26">
        <v>694</v>
      </c>
      <c r="C33" s="26">
        <v>845</v>
      </c>
      <c r="D33" s="42">
        <f t="shared" si="0"/>
        <v>121.75792507204611</v>
      </c>
    </row>
    <row r="34" spans="1:4" x14ac:dyDescent="0.4">
      <c r="A34" s="11" t="s">
        <v>41</v>
      </c>
      <c r="B34" s="26">
        <v>4954</v>
      </c>
      <c r="C34" s="26">
        <v>5326</v>
      </c>
      <c r="D34" s="42">
        <f t="shared" si="0"/>
        <v>107.50908356883326</v>
      </c>
    </row>
    <row r="35" spans="1:4" x14ac:dyDescent="0.4">
      <c r="A35" s="49" t="s">
        <v>42</v>
      </c>
      <c r="B35" s="26">
        <v>2240</v>
      </c>
      <c r="C35" s="26">
        <v>2346</v>
      </c>
      <c r="D35" s="42">
        <f t="shared" si="0"/>
        <v>104.73214285714286</v>
      </c>
    </row>
    <row r="36" spans="1:4" x14ac:dyDescent="0.4">
      <c r="A36" s="49" t="s">
        <v>45</v>
      </c>
      <c r="B36" s="26">
        <v>714</v>
      </c>
      <c r="C36" s="26">
        <v>831</v>
      </c>
      <c r="D36" s="42">
        <f t="shared" si="0"/>
        <v>116.38655462184875</v>
      </c>
    </row>
    <row r="37" spans="1:4" x14ac:dyDescent="0.4">
      <c r="A37" s="49" t="s">
        <v>44</v>
      </c>
      <c r="B37" s="26">
        <v>1080</v>
      </c>
      <c r="C37" s="26">
        <v>1130</v>
      </c>
      <c r="D37" s="42">
        <f t="shared" si="0"/>
        <v>104.62962962962963</v>
      </c>
    </row>
    <row r="38" spans="1:4" x14ac:dyDescent="0.4">
      <c r="A38" s="49" t="s">
        <v>43</v>
      </c>
      <c r="B38" s="26">
        <v>420</v>
      </c>
      <c r="C38" s="26">
        <v>429</v>
      </c>
      <c r="D38" s="42">
        <f t="shared" si="0"/>
        <v>102.14285714285714</v>
      </c>
    </row>
    <row r="39" spans="1:4" x14ac:dyDescent="0.4">
      <c r="A39" s="49" t="s">
        <v>93</v>
      </c>
      <c r="B39" s="26">
        <v>500</v>
      </c>
      <c r="C39" s="26">
        <v>590</v>
      </c>
      <c r="D39" s="42">
        <f t="shared" si="0"/>
        <v>118</v>
      </c>
    </row>
    <row r="40" spans="1:4" x14ac:dyDescent="0.4">
      <c r="A40" s="11" t="s">
        <v>12</v>
      </c>
      <c r="B40" s="26">
        <v>4464</v>
      </c>
      <c r="C40" s="26">
        <v>5615</v>
      </c>
      <c r="D40" s="42">
        <f t="shared" si="0"/>
        <v>125.78405017921148</v>
      </c>
    </row>
    <row r="41" spans="1:4" x14ac:dyDescent="0.4">
      <c r="A41" s="49" t="s">
        <v>13</v>
      </c>
      <c r="B41" s="26">
        <v>1574</v>
      </c>
      <c r="C41" s="26">
        <v>1806</v>
      </c>
      <c r="D41" s="42">
        <f t="shared" si="0"/>
        <v>114.73951715374841</v>
      </c>
    </row>
    <row r="42" spans="1:4" x14ac:dyDescent="0.4">
      <c r="A42" s="49" t="s">
        <v>46</v>
      </c>
      <c r="B42" s="26">
        <v>1102</v>
      </c>
      <c r="C42" s="26">
        <v>1246</v>
      </c>
      <c r="D42" s="42">
        <f t="shared" si="0"/>
        <v>113.06715063520871</v>
      </c>
    </row>
    <row r="43" spans="1:4" x14ac:dyDescent="0.4">
      <c r="A43" s="49" t="s">
        <v>47</v>
      </c>
      <c r="B43" s="26">
        <v>668</v>
      </c>
      <c r="C43" s="26">
        <v>1345</v>
      </c>
      <c r="D43" s="42">
        <f t="shared" si="0"/>
        <v>201.34730538922156</v>
      </c>
    </row>
    <row r="44" spans="1:4" x14ac:dyDescent="0.4">
      <c r="A44" s="49" t="s">
        <v>48</v>
      </c>
      <c r="B44" s="26">
        <v>1120</v>
      </c>
      <c r="C44" s="26">
        <v>1218</v>
      </c>
      <c r="D44" s="42">
        <f t="shared" si="0"/>
        <v>108.75</v>
      </c>
    </row>
    <row r="45" spans="1:4" x14ac:dyDescent="0.4">
      <c r="A45" s="11" t="s">
        <v>49</v>
      </c>
      <c r="B45" s="26">
        <v>4152</v>
      </c>
      <c r="C45" s="26">
        <v>4741</v>
      </c>
      <c r="D45" s="42">
        <f t="shared" si="0"/>
        <v>114.1859344894027</v>
      </c>
    </row>
    <row r="46" spans="1:4" x14ac:dyDescent="0.4">
      <c r="A46" s="49" t="s">
        <v>50</v>
      </c>
      <c r="B46" s="26">
        <v>1685</v>
      </c>
      <c r="C46" s="26">
        <v>2022</v>
      </c>
      <c r="D46" s="42">
        <f t="shared" si="0"/>
        <v>120</v>
      </c>
    </row>
    <row r="47" spans="1:4" x14ac:dyDescent="0.4">
      <c r="A47" s="49" t="s">
        <v>94</v>
      </c>
      <c r="B47" s="26">
        <v>630</v>
      </c>
      <c r="C47" s="26">
        <v>719</v>
      </c>
      <c r="D47" s="42">
        <f t="shared" si="0"/>
        <v>114.12698412698413</v>
      </c>
    </row>
    <row r="48" spans="1:4" x14ac:dyDescent="0.4">
      <c r="A48" s="49" t="s">
        <v>53</v>
      </c>
      <c r="B48" s="26">
        <v>892</v>
      </c>
      <c r="C48" s="26">
        <v>925</v>
      </c>
      <c r="D48" s="42">
        <f t="shared" si="0"/>
        <v>103.69955156950672</v>
      </c>
    </row>
    <row r="49" spans="1:4" x14ac:dyDescent="0.4">
      <c r="A49" s="49" t="s">
        <v>51</v>
      </c>
      <c r="B49" s="26">
        <v>405</v>
      </c>
      <c r="C49" s="26">
        <v>431</v>
      </c>
      <c r="D49" s="42">
        <f t="shared" si="0"/>
        <v>106.41975308641975</v>
      </c>
    </row>
    <row r="50" spans="1:4" x14ac:dyDescent="0.4">
      <c r="A50" s="49" t="s">
        <v>52</v>
      </c>
      <c r="B50" s="26">
        <v>540</v>
      </c>
      <c r="C50" s="26">
        <v>644</v>
      </c>
      <c r="D50" s="42">
        <f t="shared" si="0"/>
        <v>119.25925925925925</v>
      </c>
    </row>
    <row r="51" spans="1:4" x14ac:dyDescent="0.4">
      <c r="A51" s="11" t="s">
        <v>54</v>
      </c>
      <c r="B51" s="26">
        <v>3628</v>
      </c>
      <c r="C51" s="26">
        <v>4746</v>
      </c>
      <c r="D51" s="42">
        <f t="shared" si="0"/>
        <v>130.81587651598676</v>
      </c>
    </row>
    <row r="52" spans="1:4" x14ac:dyDescent="0.4">
      <c r="A52" s="49" t="s">
        <v>55</v>
      </c>
      <c r="B52" s="26">
        <v>2189</v>
      </c>
      <c r="C52" s="26">
        <v>1796</v>
      </c>
      <c r="D52" s="42">
        <f t="shared" si="0"/>
        <v>82.046596619460942</v>
      </c>
    </row>
    <row r="53" spans="1:4" x14ac:dyDescent="0.4">
      <c r="A53" s="49" t="s">
        <v>56</v>
      </c>
      <c r="B53" s="26">
        <v>540</v>
      </c>
      <c r="C53" s="26">
        <v>802</v>
      </c>
      <c r="D53" s="42">
        <f t="shared" si="0"/>
        <v>148.5185185185185</v>
      </c>
    </row>
    <row r="54" spans="1:4" x14ac:dyDescent="0.4">
      <c r="A54" s="49" t="s">
        <v>57</v>
      </c>
      <c r="B54" s="26">
        <v>899</v>
      </c>
      <c r="C54" s="26">
        <v>2148</v>
      </c>
      <c r="D54" s="42">
        <f t="shared" si="0"/>
        <v>238.9321468298109</v>
      </c>
    </row>
    <row r="55" spans="1:4" x14ac:dyDescent="0.4">
      <c r="A55" s="11" t="s">
        <v>58</v>
      </c>
      <c r="B55" s="26">
        <v>3230</v>
      </c>
      <c r="C55" s="26">
        <v>4961</v>
      </c>
      <c r="D55" s="42">
        <f t="shared" si="0"/>
        <v>153.59133126934984</v>
      </c>
    </row>
    <row r="56" spans="1:4" x14ac:dyDescent="0.4">
      <c r="A56" s="49" t="s">
        <v>59</v>
      </c>
      <c r="B56" s="26">
        <v>1830</v>
      </c>
      <c r="C56" s="26">
        <v>3286</v>
      </c>
      <c r="D56" s="42">
        <f t="shared" si="0"/>
        <v>179.56284153005464</v>
      </c>
    </row>
    <row r="57" spans="1:4" x14ac:dyDescent="0.4">
      <c r="A57" s="49" t="s">
        <v>60</v>
      </c>
      <c r="B57" s="26">
        <v>840</v>
      </c>
      <c r="C57" s="26">
        <v>1035</v>
      </c>
      <c r="D57" s="42">
        <f t="shared" si="0"/>
        <v>123.21428571428571</v>
      </c>
    </row>
    <row r="58" spans="1:4" x14ac:dyDescent="0.4">
      <c r="A58" s="49" t="s">
        <v>61</v>
      </c>
      <c r="B58" s="26">
        <v>560</v>
      </c>
      <c r="C58" s="26">
        <v>640</v>
      </c>
      <c r="D58" s="42">
        <f t="shared" si="0"/>
        <v>114.28571428571429</v>
      </c>
    </row>
    <row r="59" spans="1:4" x14ac:dyDescent="0.4">
      <c r="A59" s="11" t="s">
        <v>95</v>
      </c>
      <c r="B59" s="26">
        <v>2708</v>
      </c>
      <c r="C59" s="26">
        <v>3110</v>
      </c>
      <c r="D59" s="42">
        <f t="shared" si="0"/>
        <v>114.84490398818316</v>
      </c>
    </row>
    <row r="60" spans="1:4" x14ac:dyDescent="0.4">
      <c r="A60" s="49" t="s">
        <v>96</v>
      </c>
      <c r="B60" s="26">
        <v>1728</v>
      </c>
      <c r="C60" s="26">
        <v>1973</v>
      </c>
      <c r="D60" s="42">
        <f t="shared" si="0"/>
        <v>114.17824074074075</v>
      </c>
    </row>
    <row r="61" spans="1:4" x14ac:dyDescent="0.4">
      <c r="A61" s="49" t="s">
        <v>97</v>
      </c>
      <c r="B61" s="26">
        <v>980</v>
      </c>
      <c r="C61" s="26">
        <v>1137</v>
      </c>
      <c r="D61" s="42">
        <f t="shared" si="0"/>
        <v>116.0204081632653</v>
      </c>
    </row>
    <row r="62" spans="1:4" x14ac:dyDescent="0.4">
      <c r="A62" s="11" t="s">
        <v>62</v>
      </c>
      <c r="B62" s="26">
        <v>2210</v>
      </c>
      <c r="C62" s="26">
        <v>2389</v>
      </c>
      <c r="D62" s="42">
        <f t="shared" si="0"/>
        <v>108.09954751131222</v>
      </c>
    </row>
    <row r="63" spans="1:4" x14ac:dyDescent="0.4">
      <c r="A63" s="49" t="s">
        <v>62</v>
      </c>
      <c r="B63" s="26">
        <v>2210</v>
      </c>
      <c r="C63" s="26">
        <v>2389</v>
      </c>
      <c r="D63" s="42">
        <f t="shared" si="0"/>
        <v>108.09954751131222</v>
      </c>
    </row>
    <row r="64" spans="1:4" x14ac:dyDescent="0.4">
      <c r="A64" s="11" t="s">
        <v>84</v>
      </c>
      <c r="B64" s="26">
        <v>5280</v>
      </c>
      <c r="C64" s="26">
        <v>6708</v>
      </c>
      <c r="D64" s="42">
        <f t="shared" si="0"/>
        <v>127.04545454545455</v>
      </c>
    </row>
    <row r="65" spans="1:4" x14ac:dyDescent="0.4">
      <c r="A65" s="49" t="s">
        <v>84</v>
      </c>
      <c r="B65" s="26">
        <v>2260</v>
      </c>
      <c r="C65" s="26">
        <v>2749</v>
      </c>
      <c r="D65" s="42">
        <f t="shared" si="0"/>
        <v>121.63716814159292</v>
      </c>
    </row>
    <row r="66" spans="1:4" x14ac:dyDescent="0.4">
      <c r="A66" s="49" t="s">
        <v>86</v>
      </c>
      <c r="B66" s="26">
        <v>780</v>
      </c>
      <c r="C66" s="26">
        <v>1120</v>
      </c>
      <c r="D66" s="42">
        <f t="shared" si="0"/>
        <v>143.58974358974359</v>
      </c>
    </row>
    <row r="67" spans="1:4" x14ac:dyDescent="0.4">
      <c r="A67" s="49" t="s">
        <v>85</v>
      </c>
      <c r="B67" s="26">
        <v>2240</v>
      </c>
      <c r="C67" s="26">
        <v>2839</v>
      </c>
      <c r="D67" s="42">
        <f t="shared" si="0"/>
        <v>126.74107142857143</v>
      </c>
    </row>
    <row r="68" spans="1:4" x14ac:dyDescent="0.4">
      <c r="A68" s="11" t="s">
        <v>81</v>
      </c>
      <c r="B68" s="26">
        <v>5510</v>
      </c>
      <c r="C68" s="26">
        <v>7835</v>
      </c>
      <c r="D68" s="42">
        <f t="shared" si="0"/>
        <v>142.19600725952813</v>
      </c>
    </row>
    <row r="69" spans="1:4" x14ac:dyDescent="0.4">
      <c r="A69" s="49" t="s">
        <v>81</v>
      </c>
      <c r="B69" s="26">
        <v>2860</v>
      </c>
      <c r="C69" s="26">
        <v>3015</v>
      </c>
      <c r="D69" s="42">
        <f t="shared" si="0"/>
        <v>105.41958041958041</v>
      </c>
    </row>
    <row r="70" spans="1:4" x14ac:dyDescent="0.4">
      <c r="A70" s="49" t="s">
        <v>98</v>
      </c>
      <c r="B70" s="26">
        <v>905</v>
      </c>
      <c r="C70" s="26">
        <v>1531</v>
      </c>
      <c r="D70" s="42">
        <f t="shared" ref="D70:D110" si="1">SUM(C70*100/B70)</f>
        <v>169.17127071823205</v>
      </c>
    </row>
    <row r="71" spans="1:4" x14ac:dyDescent="0.4">
      <c r="A71" s="49" t="s">
        <v>83</v>
      </c>
      <c r="B71" s="26">
        <v>1430</v>
      </c>
      <c r="C71" s="26">
        <v>2914</v>
      </c>
      <c r="D71" s="42">
        <f t="shared" si="1"/>
        <v>203.77622377622379</v>
      </c>
    </row>
    <row r="72" spans="1:4" x14ac:dyDescent="0.4">
      <c r="A72" s="49" t="s">
        <v>82</v>
      </c>
      <c r="B72" s="26">
        <v>315</v>
      </c>
      <c r="C72" s="26">
        <v>375</v>
      </c>
      <c r="D72" s="42">
        <f t="shared" si="1"/>
        <v>119.04761904761905</v>
      </c>
    </row>
    <row r="73" spans="1:4" x14ac:dyDescent="0.4">
      <c r="A73" s="11" t="s">
        <v>103</v>
      </c>
      <c r="B73" s="26">
        <v>3832</v>
      </c>
      <c r="C73" s="26">
        <v>5220</v>
      </c>
      <c r="D73" s="42">
        <f t="shared" si="1"/>
        <v>136.22129436325679</v>
      </c>
    </row>
    <row r="74" spans="1:4" x14ac:dyDescent="0.4">
      <c r="A74" s="49" t="s">
        <v>103</v>
      </c>
      <c r="B74" s="26">
        <v>1176</v>
      </c>
      <c r="C74" s="26">
        <v>1740</v>
      </c>
      <c r="D74" s="42">
        <f t="shared" si="1"/>
        <v>147.9591836734694</v>
      </c>
    </row>
    <row r="75" spans="1:4" x14ac:dyDescent="0.4">
      <c r="A75" s="49" t="s">
        <v>105</v>
      </c>
      <c r="B75" s="26">
        <v>960</v>
      </c>
      <c r="C75" s="26">
        <v>1089</v>
      </c>
      <c r="D75" s="42">
        <f t="shared" si="1"/>
        <v>113.4375</v>
      </c>
    </row>
    <row r="76" spans="1:4" x14ac:dyDescent="0.4">
      <c r="A76" s="49" t="s">
        <v>104</v>
      </c>
      <c r="B76" s="26">
        <v>1696</v>
      </c>
      <c r="C76" s="26">
        <v>2391</v>
      </c>
      <c r="D76" s="42">
        <f t="shared" si="1"/>
        <v>140.97877358490567</v>
      </c>
    </row>
    <row r="77" spans="1:4" x14ac:dyDescent="0.4">
      <c r="A77" s="11" t="s">
        <v>78</v>
      </c>
      <c r="B77" s="26">
        <v>3030</v>
      </c>
      <c r="C77" s="26">
        <v>3456</v>
      </c>
      <c r="D77" s="42">
        <f t="shared" si="1"/>
        <v>114.05940594059406</v>
      </c>
    </row>
    <row r="78" spans="1:4" x14ac:dyDescent="0.4">
      <c r="A78" s="49" t="s">
        <v>78</v>
      </c>
      <c r="B78" s="26">
        <v>2060</v>
      </c>
      <c r="C78" s="26">
        <v>2422</v>
      </c>
      <c r="D78" s="42">
        <f t="shared" si="1"/>
        <v>117.57281553398059</v>
      </c>
    </row>
    <row r="79" spans="1:4" x14ac:dyDescent="0.4">
      <c r="A79" s="49" t="s">
        <v>80</v>
      </c>
      <c r="B79" s="26">
        <v>630</v>
      </c>
      <c r="C79" s="26">
        <v>661</v>
      </c>
      <c r="D79" s="42">
        <f t="shared" si="1"/>
        <v>104.92063492063492</v>
      </c>
    </row>
    <row r="80" spans="1:4" x14ac:dyDescent="0.4">
      <c r="A80" s="49" t="s">
        <v>79</v>
      </c>
      <c r="B80" s="26">
        <v>340</v>
      </c>
      <c r="C80" s="26">
        <v>373</v>
      </c>
      <c r="D80" s="42">
        <f t="shared" si="1"/>
        <v>109.70588235294117</v>
      </c>
    </row>
    <row r="81" spans="1:4" x14ac:dyDescent="0.4">
      <c r="A81" s="11" t="s">
        <v>63</v>
      </c>
      <c r="B81" s="26">
        <v>2808</v>
      </c>
      <c r="C81" s="26">
        <v>3045</v>
      </c>
      <c r="D81" s="42">
        <f t="shared" si="1"/>
        <v>108.44017094017094</v>
      </c>
    </row>
    <row r="82" spans="1:4" x14ac:dyDescent="0.4">
      <c r="A82" s="49" t="s">
        <v>63</v>
      </c>
      <c r="B82" s="26">
        <v>1200</v>
      </c>
      <c r="C82" s="26">
        <v>1225</v>
      </c>
      <c r="D82" s="42">
        <f t="shared" si="1"/>
        <v>102.08333333333333</v>
      </c>
    </row>
    <row r="83" spans="1:4" x14ac:dyDescent="0.4">
      <c r="A83" s="49" t="s">
        <v>77</v>
      </c>
      <c r="B83" s="26">
        <v>540</v>
      </c>
      <c r="C83" s="26">
        <v>590</v>
      </c>
      <c r="D83" s="42">
        <f t="shared" si="1"/>
        <v>109.25925925925925</v>
      </c>
    </row>
    <row r="84" spans="1:4" x14ac:dyDescent="0.4">
      <c r="A84" s="49" t="s">
        <v>76</v>
      </c>
      <c r="B84" s="26">
        <v>252</v>
      </c>
      <c r="C84" s="26">
        <v>321</v>
      </c>
      <c r="D84" s="42">
        <f t="shared" si="1"/>
        <v>127.38095238095238</v>
      </c>
    </row>
    <row r="85" spans="1:4" x14ac:dyDescent="0.4">
      <c r="A85" s="49" t="s">
        <v>64</v>
      </c>
      <c r="B85" s="26">
        <v>428</v>
      </c>
      <c r="C85" s="26">
        <v>483</v>
      </c>
      <c r="D85" s="42">
        <f t="shared" si="1"/>
        <v>112.85046728971963</v>
      </c>
    </row>
    <row r="86" spans="1:4" x14ac:dyDescent="0.4">
      <c r="A86" s="49" t="s">
        <v>65</v>
      </c>
      <c r="B86" s="26">
        <v>388</v>
      </c>
      <c r="C86" s="26">
        <v>426</v>
      </c>
      <c r="D86" s="42">
        <f t="shared" si="1"/>
        <v>109.79381443298969</v>
      </c>
    </row>
    <row r="87" spans="1:4" x14ac:dyDescent="0.4">
      <c r="A87" s="11" t="s">
        <v>66</v>
      </c>
      <c r="B87" s="26">
        <v>3675</v>
      </c>
      <c r="C87" s="26">
        <v>5770</v>
      </c>
      <c r="D87" s="42">
        <f t="shared" si="1"/>
        <v>157.00680272108843</v>
      </c>
    </row>
    <row r="88" spans="1:4" x14ac:dyDescent="0.4">
      <c r="A88" s="49" t="s">
        <v>66</v>
      </c>
      <c r="B88" s="26">
        <v>2498</v>
      </c>
      <c r="C88" s="26">
        <v>3844</v>
      </c>
      <c r="D88" s="42">
        <f t="shared" si="1"/>
        <v>153.88310648518814</v>
      </c>
    </row>
    <row r="89" spans="1:4" x14ac:dyDescent="0.4">
      <c r="A89" s="49" t="s">
        <v>67</v>
      </c>
      <c r="B89" s="26">
        <v>1177</v>
      </c>
      <c r="C89" s="26">
        <v>1926</v>
      </c>
      <c r="D89" s="42">
        <f t="shared" si="1"/>
        <v>163.63636363636363</v>
      </c>
    </row>
    <row r="90" spans="1:4" x14ac:dyDescent="0.4">
      <c r="A90" s="11" t="s">
        <v>68</v>
      </c>
      <c r="B90" s="26">
        <v>2337</v>
      </c>
      <c r="C90" s="26">
        <v>2731</v>
      </c>
      <c r="D90" s="42">
        <f t="shared" si="1"/>
        <v>116.85922122379118</v>
      </c>
    </row>
    <row r="91" spans="1:4" x14ac:dyDescent="0.4">
      <c r="A91" s="49" t="s">
        <v>68</v>
      </c>
      <c r="B91" s="26">
        <v>851</v>
      </c>
      <c r="C91" s="26">
        <v>927</v>
      </c>
      <c r="D91" s="42">
        <f t="shared" si="1"/>
        <v>108.93066980023502</v>
      </c>
    </row>
    <row r="92" spans="1:4" x14ac:dyDescent="0.4">
      <c r="A92" s="49" t="s">
        <v>69</v>
      </c>
      <c r="B92" s="26">
        <v>300</v>
      </c>
      <c r="C92" s="26">
        <v>341</v>
      </c>
      <c r="D92" s="42">
        <f t="shared" si="1"/>
        <v>113.66666666666667</v>
      </c>
    </row>
    <row r="93" spans="1:4" x14ac:dyDescent="0.4">
      <c r="A93" s="49" t="s">
        <v>70</v>
      </c>
      <c r="B93" s="26">
        <v>1186</v>
      </c>
      <c r="C93" s="26">
        <v>1463</v>
      </c>
      <c r="D93" s="42">
        <f t="shared" si="1"/>
        <v>123.35581787521079</v>
      </c>
    </row>
    <row r="94" spans="1:4" x14ac:dyDescent="0.4">
      <c r="A94" s="11" t="s">
        <v>71</v>
      </c>
      <c r="B94" s="26">
        <v>6980</v>
      </c>
      <c r="C94" s="26">
        <v>9014</v>
      </c>
      <c r="D94" s="42">
        <f t="shared" si="1"/>
        <v>129.14040114613181</v>
      </c>
    </row>
    <row r="95" spans="1:4" x14ac:dyDescent="0.4">
      <c r="A95" s="49" t="s">
        <v>71</v>
      </c>
      <c r="B95" s="26">
        <v>3260</v>
      </c>
      <c r="C95" s="26">
        <v>4572</v>
      </c>
      <c r="D95" s="42">
        <f t="shared" si="1"/>
        <v>140.24539877300614</v>
      </c>
    </row>
    <row r="96" spans="1:4" x14ac:dyDescent="0.4">
      <c r="A96" s="49" t="s">
        <v>99</v>
      </c>
      <c r="B96" s="26">
        <v>1900</v>
      </c>
      <c r="C96" s="26">
        <v>2553</v>
      </c>
      <c r="D96" s="42">
        <f t="shared" si="1"/>
        <v>134.36842105263159</v>
      </c>
    </row>
    <row r="97" spans="1:4" x14ac:dyDescent="0.4">
      <c r="A97" s="49" t="s">
        <v>72</v>
      </c>
      <c r="B97" s="26">
        <v>1820</v>
      </c>
      <c r="C97" s="26">
        <v>1889</v>
      </c>
      <c r="D97" s="42">
        <f t="shared" si="1"/>
        <v>103.79120879120879</v>
      </c>
    </row>
    <row r="98" spans="1:4" x14ac:dyDescent="0.4">
      <c r="A98" s="11" t="s">
        <v>73</v>
      </c>
      <c r="B98" s="26">
        <v>2852</v>
      </c>
      <c r="C98" s="26">
        <v>3238</v>
      </c>
      <c r="D98" s="42">
        <f t="shared" si="1"/>
        <v>113.53436185133239</v>
      </c>
    </row>
    <row r="99" spans="1:4" x14ac:dyDescent="0.4">
      <c r="A99" s="49" t="s">
        <v>73</v>
      </c>
      <c r="B99" s="26">
        <v>940</v>
      </c>
      <c r="C99" s="26">
        <v>1075</v>
      </c>
      <c r="D99" s="42">
        <f t="shared" si="1"/>
        <v>114.36170212765957</v>
      </c>
    </row>
    <row r="100" spans="1:4" x14ac:dyDescent="0.4">
      <c r="A100" s="49" t="s">
        <v>100</v>
      </c>
      <c r="B100" s="26">
        <v>1235</v>
      </c>
      <c r="C100" s="26">
        <v>1410</v>
      </c>
      <c r="D100" s="42">
        <f t="shared" si="1"/>
        <v>114.17004048582996</v>
      </c>
    </row>
    <row r="101" spans="1:4" x14ac:dyDescent="0.4">
      <c r="A101" s="49" t="s">
        <v>74</v>
      </c>
      <c r="B101" s="26">
        <v>677</v>
      </c>
      <c r="C101" s="26">
        <v>753</v>
      </c>
      <c r="D101" s="42">
        <f t="shared" si="1"/>
        <v>111.22599704579025</v>
      </c>
    </row>
    <row r="102" spans="1:4" x14ac:dyDescent="0.4">
      <c r="A102" s="11" t="s">
        <v>101</v>
      </c>
      <c r="B102" s="26">
        <v>785</v>
      </c>
      <c r="C102" s="26">
        <v>878</v>
      </c>
      <c r="D102" s="42">
        <f t="shared" si="1"/>
        <v>111.84713375796179</v>
      </c>
    </row>
    <row r="103" spans="1:4" x14ac:dyDescent="0.4">
      <c r="A103" s="49" t="s">
        <v>101</v>
      </c>
      <c r="B103" s="26">
        <v>785</v>
      </c>
      <c r="C103" s="26">
        <v>878</v>
      </c>
      <c r="D103" s="42">
        <f t="shared" si="1"/>
        <v>111.84713375796179</v>
      </c>
    </row>
    <row r="104" spans="1:4" x14ac:dyDescent="0.4">
      <c r="A104" s="11" t="s">
        <v>102</v>
      </c>
      <c r="B104" s="26">
        <v>755</v>
      </c>
      <c r="C104" s="26">
        <v>984</v>
      </c>
      <c r="D104" s="42">
        <f t="shared" si="1"/>
        <v>130.33112582781456</v>
      </c>
    </row>
    <row r="105" spans="1:4" x14ac:dyDescent="0.4">
      <c r="A105" s="49" t="s">
        <v>102</v>
      </c>
      <c r="B105" s="26">
        <v>755</v>
      </c>
      <c r="C105" s="26">
        <v>984</v>
      </c>
      <c r="D105" s="42">
        <f t="shared" si="1"/>
        <v>130.33112582781456</v>
      </c>
    </row>
    <row r="106" spans="1:4" x14ac:dyDescent="0.4">
      <c r="A106" s="11" t="s">
        <v>75</v>
      </c>
      <c r="B106" s="26">
        <v>550</v>
      </c>
      <c r="C106" s="26">
        <v>603</v>
      </c>
      <c r="D106" s="42">
        <f t="shared" si="1"/>
        <v>109.63636363636364</v>
      </c>
    </row>
    <row r="107" spans="1:4" x14ac:dyDescent="0.4">
      <c r="A107" s="49" t="s">
        <v>75</v>
      </c>
      <c r="B107" s="26">
        <v>550</v>
      </c>
      <c r="C107" s="26">
        <v>603</v>
      </c>
      <c r="D107" s="42">
        <f t="shared" si="1"/>
        <v>109.63636363636364</v>
      </c>
    </row>
    <row r="108" spans="1:4" x14ac:dyDescent="0.4">
      <c r="A108" s="49" t="s">
        <v>110</v>
      </c>
      <c r="B108" s="26">
        <v>749</v>
      </c>
      <c r="C108" s="26">
        <v>995</v>
      </c>
      <c r="D108" s="42">
        <f t="shared" si="1"/>
        <v>132.8437917222964</v>
      </c>
    </row>
    <row r="109" spans="1:4" x14ac:dyDescent="0.4">
      <c r="A109" s="49" t="s">
        <v>107</v>
      </c>
      <c r="B109" s="26">
        <v>2580</v>
      </c>
      <c r="C109" s="26">
        <v>3396</v>
      </c>
      <c r="D109" s="42">
        <f t="shared" si="1"/>
        <v>131.62790697674419</v>
      </c>
    </row>
    <row r="110" spans="1:4" x14ac:dyDescent="0.4">
      <c r="A110" s="49" t="s">
        <v>148</v>
      </c>
      <c r="B110" s="26">
        <v>920</v>
      </c>
      <c r="C110" s="26">
        <v>1511</v>
      </c>
      <c r="D110" s="42">
        <f t="shared" si="1"/>
        <v>164.2391304347826</v>
      </c>
    </row>
  </sheetData>
  <mergeCells count="2">
    <mergeCell ref="A1:D1"/>
    <mergeCell ref="A2:D2"/>
  </mergeCells>
  <pageMargins left="0.70866141732283472" right="0.70866141732283472" top="0.55118110236220474" bottom="0.55118110236220474" header="0.31496062992125984" footer="0.31496062992125984"/>
  <pageSetup paperSize="9" scale="95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9" sqref="B9"/>
    </sheetView>
  </sheetViews>
  <sheetFormatPr defaultColWidth="9" defaultRowHeight="24" customHeight="1" x14ac:dyDescent="0.4"/>
  <cols>
    <col min="1" max="1" width="21.3984375" style="58" customWidth="1"/>
    <col min="2" max="2" width="33.69921875" style="58" customWidth="1"/>
    <col min="3" max="5" width="9.5" style="58" customWidth="1"/>
    <col min="6" max="16384" width="9" style="58"/>
  </cols>
  <sheetData>
    <row r="1" spans="1:5" ht="24" customHeight="1" x14ac:dyDescent="0.4">
      <c r="A1" s="72" t="s">
        <v>155</v>
      </c>
      <c r="B1" s="72"/>
      <c r="C1" s="72"/>
      <c r="D1" s="72"/>
      <c r="E1" s="72"/>
    </row>
    <row r="2" spans="1:5" ht="24" customHeight="1" x14ac:dyDescent="0.4">
      <c r="A2" s="73" t="s">
        <v>156</v>
      </c>
      <c r="B2" s="73"/>
      <c r="C2" s="73"/>
      <c r="D2" s="73"/>
      <c r="E2" s="73"/>
    </row>
    <row r="3" spans="1:5" ht="24" customHeight="1" x14ac:dyDescent="0.35">
      <c r="A3" s="60"/>
      <c r="B3" s="60"/>
      <c r="C3" s="60"/>
      <c r="D3" s="60"/>
      <c r="E3" s="60"/>
    </row>
    <row r="4" spans="1:5" ht="24" customHeight="1" x14ac:dyDescent="0.4">
      <c r="A4" s="61" t="s">
        <v>4</v>
      </c>
      <c r="B4" s="61" t="s">
        <v>5</v>
      </c>
      <c r="C4" s="61" t="s">
        <v>6</v>
      </c>
      <c r="D4" s="61" t="s">
        <v>139</v>
      </c>
      <c r="E4" s="61" t="s">
        <v>140</v>
      </c>
    </row>
    <row r="5" spans="1:5" ht="24" customHeight="1" x14ac:dyDescent="0.4">
      <c r="A5" s="71" t="s">
        <v>138</v>
      </c>
      <c r="B5" s="71"/>
      <c r="C5" s="62">
        <v>2000</v>
      </c>
      <c r="D5" s="62">
        <v>2027</v>
      </c>
      <c r="E5" s="63">
        <v>101.35</v>
      </c>
    </row>
    <row r="6" spans="1:5" ht="24" customHeight="1" x14ac:dyDescent="0.4">
      <c r="A6" s="64" t="s">
        <v>157</v>
      </c>
      <c r="B6" s="64" t="s">
        <v>122</v>
      </c>
      <c r="C6" s="65">
        <v>2000</v>
      </c>
      <c r="D6" s="65">
        <v>2027</v>
      </c>
      <c r="E6" s="66">
        <v>101.35</v>
      </c>
    </row>
    <row r="7" spans="1:5" ht="24" customHeight="1" x14ac:dyDescent="0.35">
      <c r="A7" s="59"/>
      <c r="B7" s="59"/>
      <c r="C7" s="59"/>
      <c r="D7" s="59"/>
      <c r="E7" s="59"/>
    </row>
  </sheetData>
  <mergeCells count="3">
    <mergeCell ref="A5:B5"/>
    <mergeCell ref="A1:E1"/>
    <mergeCell ref="A2:E2"/>
  </mergeCells>
  <pageMargins left="0.7" right="0.7" top="0.75" bottom="0.75" header="0.3" footer="0.3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21</vt:i4>
      </vt:variant>
      <vt:variant>
        <vt:lpstr>ช่วงที่มีชื่อ</vt:lpstr>
      </vt:variant>
      <vt:variant>
        <vt:i4>15</vt:i4>
      </vt:variant>
    </vt:vector>
  </HeadingPairs>
  <TitlesOfParts>
    <vt:vector size="36" baseType="lpstr">
      <vt:lpstr>Sheet4</vt:lpstr>
      <vt:lpstr>Sheet1</vt:lpstr>
      <vt:lpstr>Sheet2</vt:lpstr>
      <vt:lpstr>โลจิสติกส์</vt:lpstr>
      <vt:lpstr>พระราชดำริ</vt:lpstr>
      <vt:lpstr>เศรษฐกิจพิเศษ</vt:lpstr>
      <vt:lpstr>ครัวไทย</vt:lpstr>
      <vt:lpstr>ขับเคลื่อน</vt:lpstr>
      <vt:lpstr>ท่องเที่ยว</vt:lpstr>
      <vt:lpstr>ยานยนต์และชิ้นส่วน</vt:lpstr>
      <vt:lpstr>ท่องเที่ยวสมรรถนะ</vt:lpstr>
      <vt:lpstr>ภาษา</vt:lpstr>
      <vt:lpstr>กลุ่มเฉพาะ</vt:lpstr>
      <vt:lpstr>อิสระ</vt:lpstr>
      <vt:lpstr>เพิ่มโอกาส</vt:lpstr>
      <vt:lpstr>จ่ายค่าจ้าง</vt:lpstr>
      <vt:lpstr>ภาคใต้</vt:lpstr>
      <vt:lpstr>ทดสอบ</vt:lpstr>
      <vt:lpstr>พ.ร.บ.</vt:lpstr>
      <vt:lpstr>อาเซียน</vt:lpstr>
      <vt:lpstr>Sheet3</vt:lpstr>
      <vt:lpstr>กลุ่มเฉพาะ!Print_Titles</vt:lpstr>
      <vt:lpstr>ขับเคลื่อน!Print_Titles</vt:lpstr>
      <vt:lpstr>ครัวไทย!Print_Titles</vt:lpstr>
      <vt:lpstr>จ่ายค่าจ้าง!Print_Titles</vt:lpstr>
      <vt:lpstr>ทดสอบ!Print_Titles</vt:lpstr>
      <vt:lpstr>ท่องเที่ยว!Print_Titles</vt:lpstr>
      <vt:lpstr>พ.ร.บ.!Print_Titles</vt:lpstr>
      <vt:lpstr>พระราชดำริ!Print_Titles</vt:lpstr>
      <vt:lpstr>เพิ่มโอกาส!Print_Titles</vt:lpstr>
      <vt:lpstr>ภาษา!Print_Titles</vt:lpstr>
      <vt:lpstr>ยานยนต์และชิ้นส่วน!Print_Titles</vt:lpstr>
      <vt:lpstr>โลจิสติกส์!Print_Titles</vt:lpstr>
      <vt:lpstr>เศรษฐกิจพิเศษ!Print_Titles</vt:lpstr>
      <vt:lpstr>อาเซียน!Print_Titles</vt:lpstr>
      <vt:lpstr>อิสระ!Print_Titles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somkamol</cp:lastModifiedBy>
  <cp:lastPrinted>2016-11-07T06:17:49Z</cp:lastPrinted>
  <dcterms:created xsi:type="dcterms:W3CDTF">2016-10-13T03:55:47Z</dcterms:created>
  <dcterms:modified xsi:type="dcterms:W3CDTF">2017-02-10T07:45:54Z</dcterms:modified>
</cp:coreProperties>
</file>