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2980" windowHeight="9552"/>
  </bookViews>
  <sheets>
    <sheet name="รายงาน" sheetId="1" r:id="rId1"/>
  </sheets>
  <definedNames>
    <definedName name="_xlnm.Print_Titles" localSheetId="0">รายงาน!$4:$12</definedName>
  </definedNames>
  <calcPr calcId="144525"/>
</workbook>
</file>

<file path=xl/calcChain.xml><?xml version="1.0" encoding="utf-8"?>
<calcChain xmlns="http://schemas.openxmlformats.org/spreadsheetml/2006/main">
  <c r="C13" i="1" l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P100" i="1" l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P45" i="1"/>
  <c r="P44" i="1" s="1"/>
  <c r="P43" i="1" s="1"/>
  <c r="O45" i="1"/>
  <c r="N45" i="1"/>
  <c r="N44" i="1" s="1"/>
  <c r="N43" i="1" s="1"/>
  <c r="M45" i="1"/>
  <c r="M44" i="1" s="1"/>
  <c r="M43" i="1" s="1"/>
  <c r="L45" i="1"/>
  <c r="L44" i="1" s="1"/>
  <c r="L43" i="1" s="1"/>
  <c r="K45" i="1"/>
  <c r="J45" i="1"/>
  <c r="J44" i="1" s="1"/>
  <c r="J43" i="1" s="1"/>
  <c r="I45" i="1"/>
  <c r="I44" i="1" s="1"/>
  <c r="I43" i="1" s="1"/>
  <c r="H45" i="1"/>
  <c r="H44" i="1" s="1"/>
  <c r="H43" i="1" s="1"/>
  <c r="G45" i="1"/>
  <c r="F45" i="1"/>
  <c r="F44" i="1" s="1"/>
  <c r="F43" i="1" s="1"/>
  <c r="E45" i="1"/>
  <c r="E44" i="1" s="1"/>
  <c r="E43" i="1" s="1"/>
  <c r="D45" i="1"/>
  <c r="D44" i="1" s="1"/>
  <c r="D43" i="1" s="1"/>
  <c r="C45" i="1"/>
  <c r="B45" i="1"/>
  <c r="B44" i="1" s="1"/>
  <c r="B43" i="1" s="1"/>
  <c r="O44" i="1"/>
  <c r="O43" i="1" s="1"/>
  <c r="K44" i="1"/>
  <c r="K43" i="1" s="1"/>
  <c r="G44" i="1"/>
  <c r="G43" i="1" s="1"/>
  <c r="C44" i="1"/>
  <c r="C43" i="1" s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P15" i="1"/>
  <c r="P14" i="1" s="1"/>
  <c r="O15" i="1"/>
  <c r="O14" i="1" s="1"/>
  <c r="N15" i="1"/>
  <c r="M15" i="1"/>
  <c r="M14" i="1" s="1"/>
  <c r="L15" i="1"/>
  <c r="L14" i="1" s="1"/>
  <c r="K15" i="1"/>
  <c r="K14" i="1" s="1"/>
  <c r="J15" i="1"/>
  <c r="I15" i="1"/>
  <c r="I14" i="1" s="1"/>
  <c r="H15" i="1"/>
  <c r="H14" i="1" s="1"/>
  <c r="G15" i="1"/>
  <c r="G14" i="1" s="1"/>
  <c r="F15" i="1"/>
  <c r="E15" i="1"/>
  <c r="E14" i="1" s="1"/>
  <c r="D15" i="1"/>
  <c r="D14" i="1" s="1"/>
  <c r="C15" i="1"/>
  <c r="C14" i="1" s="1"/>
  <c r="B15" i="1"/>
  <c r="N14" i="1"/>
  <c r="J14" i="1"/>
  <c r="F14" i="1"/>
  <c r="B14" i="1"/>
  <c r="B13" i="1" s="1"/>
</calcChain>
</file>

<file path=xl/sharedStrings.xml><?xml version="1.0" encoding="utf-8"?>
<sst xmlns="http://schemas.openxmlformats.org/spreadsheetml/2006/main" count="162" uniqueCount="156">
  <si>
    <t>แบบฟอร์มรายงานผลการปฏิบัติงานและการใช้จ่ายงบประมาณ ประจำปีงบประมาณ พ.ศ. 2558</t>
  </si>
  <si>
    <t>หน่วยงาน.................................................</t>
  </si>
  <si>
    <t>โครงการเสริมสร้างธรรมา</t>
  </si>
  <si>
    <t>โครงการฝึกอบรมฝีมือแรงงานตามโครงการอันเนื่องมาจากพระราชดำริ</t>
  </si>
  <si>
    <t>ผลผลิต พัฒนาศักยภาพฝีมือแรงงานทั้งระบบให้สอดคล้องกับความต้องการของตลาดแรงงานและการประกอบอาชีพ</t>
  </si>
  <si>
    <t>ภิบาลป้องกันและลดความ</t>
  </si>
  <si>
    <t>เสี่ยงในการเกิดการทุจริต</t>
  </si>
  <si>
    <t xml:space="preserve">และประพฤติมิชอบ </t>
  </si>
  <si>
    <t xml:space="preserve">                 งบรายจ่าย/รายการ</t>
  </si>
  <si>
    <t>รวม</t>
  </si>
  <si>
    <t>กิจกรรม เสริมสร้างธรรมา</t>
  </si>
  <si>
    <t>ก.1 ฝึกอบรมฝีมือแรง</t>
  </si>
  <si>
    <t>ก.2 ฝึกอบรมคนพิการ</t>
  </si>
  <si>
    <t>ก.3 ฝึกอาชีพ</t>
  </si>
  <si>
    <t>ก.4 จัดตั้งศูนย์ฯในสถาน</t>
  </si>
  <si>
    <t>ก.1 พัฒนาฝีมือเพื่อ</t>
  </si>
  <si>
    <t>ก.2 พัฒนา/ส่งเสริม</t>
  </si>
  <si>
    <t>ก.3 ยกระดับทักษะ</t>
  </si>
  <si>
    <t>ก.4 พัฒนาศักยภาพ</t>
  </si>
  <si>
    <t>ก.5 พัฒนาเทค</t>
  </si>
  <si>
    <t>ก.6  ทดสอบ</t>
  </si>
  <si>
    <t>ก.7  จัดทำหลัก</t>
  </si>
  <si>
    <t>ก.8  พัฒนาระบบ</t>
  </si>
  <si>
    <t xml:space="preserve">ก.9  ส่งเสริมและ </t>
  </si>
  <si>
    <t>งานตามโครงการอันเนื่อง</t>
  </si>
  <si>
    <t>ร่วมกับมูลนิธิขาเทียม</t>
  </si>
  <si>
    <t>แรงงานกลุ่มเฉพาะ</t>
  </si>
  <si>
    <t>ประกอบกิจการเทิดไท้พระ</t>
  </si>
  <si>
    <t>เพิ่มโอกาสในการ</t>
  </si>
  <si>
    <t>การประกอบอาชีพอิสระ</t>
  </si>
  <si>
    <t>ฝีมือแรงงานให้มีศักยภาพ</t>
  </si>
  <si>
    <t>แรงงานเพื่อรองรับการ</t>
  </si>
  <si>
    <t>โนโลยีสารสนเทศและ</t>
  </si>
  <si>
    <t>มาตรฐานฝีมือแรง</t>
  </si>
  <si>
    <t>เกณฑ์ พัฒนา/ส่งเสริม</t>
  </si>
  <si>
    <t>การฝึกอบรมฝีมือแรง</t>
  </si>
  <si>
    <t>สนับสนุนให้สถานประกอบ</t>
  </si>
  <si>
    <t>เสี่ยงในการเกิดการทุจริตและ</t>
  </si>
  <si>
    <t>มาจากพระราชดำริ</t>
  </si>
  <si>
    <t>ในสมเด็จพระศรีนคริน</t>
  </si>
  <si>
    <t>บิดาแห่งมาตรฐานการช่าง</t>
  </si>
  <si>
    <t>ประกอบอาชีพ</t>
  </si>
  <si>
    <t>และผลิตภาพเพื่อการแข่งขัน</t>
  </si>
  <si>
    <t>จ่ายค่าจ้างตามมาตรฐาน</t>
  </si>
  <si>
    <t>การสื่อสาร</t>
  </si>
  <si>
    <t xml:space="preserve">งาน </t>
  </si>
  <si>
    <t>มาตรฐานฝีมือแรงงาน</t>
  </si>
  <si>
    <t>กิจการตาม พ.ร.บ.ส่งเสริมฯ</t>
  </si>
  <si>
    <t xml:space="preserve">ประพฤติมิชอบ </t>
  </si>
  <si>
    <t>ทราบรมราชชนนี</t>
  </si>
  <si>
    <t>ไทย</t>
  </si>
  <si>
    <t xml:space="preserve">ฝีมือแรงงาน </t>
  </si>
  <si>
    <t>J2475</t>
  </si>
  <si>
    <t>J2476</t>
  </si>
  <si>
    <t>J2477</t>
  </si>
  <si>
    <t>J2478</t>
  </si>
  <si>
    <t>J2479</t>
  </si>
  <si>
    <t>J2480</t>
  </si>
  <si>
    <t>J2481</t>
  </si>
  <si>
    <t>J2482</t>
  </si>
  <si>
    <t>J2483</t>
  </si>
  <si>
    <t>J2484</t>
  </si>
  <si>
    <t>J2485</t>
  </si>
  <si>
    <t>J2486</t>
  </si>
  <si>
    <t>J2487</t>
  </si>
  <si>
    <t>J2488</t>
  </si>
  <si>
    <t>1.งบบุคลากร</t>
  </si>
  <si>
    <t xml:space="preserve">  1.1 เงินเดือน</t>
  </si>
  <si>
    <t xml:space="preserve">    1.1.1 อัตราเดิม</t>
  </si>
  <si>
    <t xml:space="preserve">    1.1.2 เงินเพิ่มอื่นที่จ่ายครบ</t>
  </si>
  <si>
    <t xml:space="preserve">     - เงินประจำตำแหน่งของข้าราชการ</t>
  </si>
  <si>
    <t xml:space="preserve">     - เงินเพิ่มพิเศษสำหรับการสู้รบ(พ.ส.ร.)</t>
  </si>
  <si>
    <t xml:space="preserve">     - เงินสวัสดิการสำหรับการปฏิบัติงาน</t>
  </si>
  <si>
    <t>ประจำสำนักงานในพื้นที่พิเศษ (สปพ.)</t>
  </si>
  <si>
    <t xml:space="preserve">     - เงินค่าตอบแทนเป็นรายเดือนของ</t>
  </si>
  <si>
    <t>ข้าราชการ</t>
  </si>
  <si>
    <t xml:space="preserve">    - เงินเพิ่มการครองชีพชั่วคราวของ</t>
  </si>
  <si>
    <t xml:space="preserve">  1.2 ค่าจ้างประจำ</t>
  </si>
  <si>
    <t xml:space="preserve">    1.2.1 อัตราเดิม</t>
  </si>
  <si>
    <t xml:space="preserve">    1.2.2 เงินเพิ่มอื่นที่จ่ายครบ</t>
  </si>
  <si>
    <t xml:space="preserve">     - เงินเพิ่มพิเศษสำหรับการสู้รบ (พ.ส.ร.)</t>
  </si>
  <si>
    <t>ลูกจ้างประจำ</t>
  </si>
  <si>
    <t xml:space="preserve">    - เงินเพิ่มการครองชีพชั่วคราวของลูกจ้าง</t>
  </si>
  <si>
    <t xml:space="preserve">  1.3 ค่าตอบแทนพนักงานราชการ</t>
  </si>
  <si>
    <t xml:space="preserve">    1.3.1 ค่าตอบแทนพนักงานราชการ</t>
  </si>
  <si>
    <t xml:space="preserve">      - อัตราเดิม</t>
  </si>
  <si>
    <t xml:space="preserve">      - อัตราใหม่</t>
  </si>
  <si>
    <t xml:space="preserve">    1.3.2 เงินเพิ่มการครองชีพชั่วคราว</t>
  </si>
  <si>
    <t>ของพนักงานราชการ</t>
  </si>
  <si>
    <t xml:space="preserve">     - อัตราเดิม</t>
  </si>
  <si>
    <t xml:space="preserve">     - อัตราใหม่</t>
  </si>
  <si>
    <t>2. งบดำเนินงาน</t>
  </si>
  <si>
    <t xml:space="preserve"> 2.1 ค่าตอบแทนใช้สอยและวัสดุ</t>
  </si>
  <si>
    <t xml:space="preserve">    ค่าตอบแทน</t>
  </si>
  <si>
    <t xml:space="preserve">    - ค่าเช่าบ้าน</t>
  </si>
  <si>
    <t xml:space="preserve">    - เงินตอบแทนพิเศษของข้าราชการ</t>
  </si>
  <si>
    <t>ผู้ได้รับเงินเดือนขั้นสูงของอันดับ</t>
  </si>
  <si>
    <t xml:space="preserve">   - เงินตอบแทนพิเศษของลูกจ้างประจำผู้ได้</t>
  </si>
  <si>
    <t>รับค่าจ้างถึงขั้นสูงของตำแหน่ง</t>
  </si>
  <si>
    <t xml:space="preserve">   - เงินตอบแทนเหมาจ่ายแทนการจัดหารถ</t>
  </si>
  <si>
    <t>ประจำตำแหน่ง</t>
  </si>
  <si>
    <t xml:space="preserve">  - เงินตอบแทนพิเศษของพนักงานราชการ</t>
  </si>
  <si>
    <t>(อัตราเดิม)</t>
  </si>
  <si>
    <t xml:space="preserve">  - เงินตอบแทนการปฏิบัติงานนอกราชการ</t>
  </si>
  <si>
    <t xml:space="preserve">  - ค่าตอบแทนผู้ปฏิบัติงานให้ราชการ</t>
  </si>
  <si>
    <t xml:space="preserve">  - ค่าเบี้ยประชุมกรรมการ</t>
  </si>
  <si>
    <t xml:space="preserve">  - เงินตอบแทนพิเศษรายเดือนสำหรับ</t>
  </si>
  <si>
    <t>ผู้ปฏิบัติงานในเขตพื้นที่พิเศษ</t>
  </si>
  <si>
    <t xml:space="preserve">  ค่าใช้สอย</t>
  </si>
  <si>
    <t xml:space="preserve">   - ค่าเช่าทรัพย์สิน</t>
  </si>
  <si>
    <t xml:space="preserve">   - เงินสมทบกองทุนประกันสังคม</t>
  </si>
  <si>
    <t xml:space="preserve">      พนักงานราชการเดิม</t>
  </si>
  <si>
    <t xml:space="preserve">      พนักงานราชการตั้งใหม่</t>
  </si>
  <si>
    <t xml:space="preserve">   - ค่าเบี้ยเลี้ยง ที่พักและพาหนะ</t>
  </si>
  <si>
    <t xml:space="preserve">   * ค่าพาหนะเดินทางในประเทศ</t>
  </si>
  <si>
    <t xml:space="preserve">   * ค่าเบี้ยเลี้ยงเดินทางในประเทศ</t>
  </si>
  <si>
    <t xml:space="preserve">   - ค่าซ่อมแซมบำรุงรักษายานพาหนะและขนส่ง</t>
  </si>
  <si>
    <t xml:space="preserve">   - ค่าซ่อมแซมบำรุงรักษาครุภัณฑ์</t>
  </si>
  <si>
    <t xml:space="preserve">   -ค่าซ่อมแซมบำรุงรักษาสิ่งก่อสร้าง</t>
  </si>
  <si>
    <t xml:space="preserve">   - ค่าจ้างเหมาบริการ</t>
  </si>
  <si>
    <t xml:space="preserve">   * ค่าจ้างเหมาทำความสะอาด</t>
  </si>
  <si>
    <t xml:space="preserve">   * ค่าจ้างเหมารักษาความปลอดภัย</t>
  </si>
  <si>
    <t xml:space="preserve">   * ค่าจ้างเหมาดูแลสวน</t>
  </si>
  <si>
    <t xml:space="preserve">   * ค่าจ้างเหมาบุคคลภายนอกปฏิบัติงานให้</t>
  </si>
  <si>
    <t>หน่วยงาน</t>
  </si>
  <si>
    <t xml:space="preserve">   * ค่าจ้างเหมาเช่าเครื่องถ่ายเอกสาร</t>
  </si>
  <si>
    <t xml:space="preserve">   * ค่าจ้างเหมาพนักงานขับรถยนต์</t>
  </si>
  <si>
    <t xml:space="preserve">   * ค่าจ้างเหมารักษาลิฟท์</t>
  </si>
  <si>
    <t xml:space="preserve">   * ค่าจ้างเหมาพิมพ์วุฒิบัตร</t>
  </si>
  <si>
    <t xml:space="preserve">  - ค่าใช้จ่ายในการสัมมานาและฝึกอบรม</t>
  </si>
  <si>
    <t xml:space="preserve">  - ค่ารับรองและพิธีกร</t>
  </si>
  <si>
    <t xml:space="preserve">  - ค่าภาษีและค่าธรรมเนียม</t>
  </si>
  <si>
    <t xml:space="preserve">  - ค่าโฆษณาและเผยแพร่</t>
  </si>
  <si>
    <t xml:space="preserve">  - ค่าใช้จ่ายในการฝึกอาชีพ</t>
  </si>
  <si>
    <t xml:space="preserve">  - ค่าใช้จ่ายในการพัฒนาบุคลากร</t>
  </si>
  <si>
    <t xml:space="preserve">  - ค่าใช้จ่ายในการทดสอบมาตรฐานฝีมือแรงงาน</t>
  </si>
  <si>
    <t xml:space="preserve">   * เพิ่มเป้าหมายใหม่</t>
  </si>
  <si>
    <t xml:space="preserve">   * รักษางานเดิม</t>
  </si>
  <si>
    <t xml:space="preserve">  - ค่าใช้สอยอื่น(ถ้ามี)</t>
  </si>
  <si>
    <t xml:space="preserve">  ค่าวัสดุ</t>
  </si>
  <si>
    <t xml:space="preserve">  - วัสดุสำนักงาน</t>
  </si>
  <si>
    <t xml:space="preserve">  - วัสดุเชื้อเพลิงและหล่อลื่น</t>
  </si>
  <si>
    <t xml:space="preserve">  - วัสดุงานบ้านงานครัว</t>
  </si>
  <si>
    <t xml:space="preserve">  - วัสดุไฟฟ้าและวิทยุ</t>
  </si>
  <si>
    <t xml:space="preserve">  - วัสดุโฆษณาและเผยแพร่</t>
  </si>
  <si>
    <t xml:space="preserve">  - วัสดุหนังสือ วารสาร และตำรา</t>
  </si>
  <si>
    <t xml:space="preserve">  - วัสดุคอมพิวเตอร์</t>
  </si>
  <si>
    <t xml:space="preserve">  - วัสดุทดลองทดสอบ</t>
  </si>
  <si>
    <t xml:space="preserve"> 2.2 ค่าสาธารณูปโภค</t>
  </si>
  <si>
    <t xml:space="preserve">  - ค่าไฟฟ้า</t>
  </si>
  <si>
    <t xml:space="preserve">  - ค่าน้ำประปา</t>
  </si>
  <si>
    <t xml:space="preserve">  - ค่าโทรศัพท์</t>
  </si>
  <si>
    <t xml:space="preserve">  - ค่าไปรษณีย์</t>
  </si>
  <si>
    <t xml:space="preserve">  - ค่าบริการสื่อสารและโทรคมนาคม</t>
  </si>
  <si>
    <t>*จัดก่อนได้ส่งทาง E-mail:siripa_54@hotmail.com ติดต่อสอบถาม ศิริภา,สมกมล/02-2451828/022458626</t>
  </si>
  <si>
    <t>ณ……………………………..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</si>
</sst>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9"/>
      <color theme="1"/>
      <name val="TH SarabunPSK"/>
      <family val="2"/>
    </font>
    <font>
      <sz val="12"/>
      <color theme="1"/>
      <name val="TH SarabunPSK"/>
      <family val="2"/>
    </font>
    <font>
      <b/>
      <sz val="9"/>
      <color theme="1"/>
      <name val="TH SarabunPSK"/>
      <family val="2"/>
    </font>
    <font>
      <u/>
      <sz val="11"/>
      <color theme="1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Border="1"/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3" fontId="3" fillId="0" borderId="6" xfId="0" applyNumberFormat="1" applyFont="1" applyBorder="1" applyAlignment="1">
      <alignment horizontal="center"/>
    </xf>
    <xf numFmtId="0" fontId="5" fillId="2" borderId="1" xfId="0" applyFont="1" applyFill="1" applyBorder="1"/>
    <xf numFmtId="43" fontId="5" fillId="2" borderId="1" xfId="1" applyFont="1" applyFill="1" applyBorder="1"/>
    <xf numFmtId="0" fontId="5" fillId="0" borderId="12" xfId="0" applyFont="1" applyBorder="1"/>
    <xf numFmtId="43" fontId="5" fillId="0" borderId="12" xfId="1" applyFont="1" applyBorder="1"/>
    <xf numFmtId="0" fontId="0" fillId="0" borderId="13" xfId="0" applyBorder="1"/>
    <xf numFmtId="0" fontId="3" fillId="0" borderId="12" xfId="0" applyFont="1" applyBorder="1"/>
    <xf numFmtId="0" fontId="6" fillId="0" borderId="12" xfId="2" applyBorder="1"/>
    <xf numFmtId="0" fontId="3" fillId="0" borderId="14" xfId="0" applyFont="1" applyBorder="1"/>
    <xf numFmtId="0" fontId="0" fillId="0" borderId="15" xfId="0" applyBorder="1"/>
    <xf numFmtId="0" fontId="3" fillId="0" borderId="16" xfId="0" applyFont="1" applyBorder="1"/>
    <xf numFmtId="0" fontId="0" fillId="0" borderId="17" xfId="0" applyBorder="1"/>
    <xf numFmtId="0" fontId="5" fillId="2" borderId="18" xfId="0" applyFont="1" applyFill="1" applyBorder="1"/>
    <xf numFmtId="43" fontId="5" fillId="2" borderId="18" xfId="1" applyFont="1" applyFill="1" applyBorder="1"/>
    <xf numFmtId="0" fontId="0" fillId="0" borderId="19" xfId="0" applyBorder="1"/>
    <xf numFmtId="43" fontId="3" fillId="0" borderId="12" xfId="1" applyFont="1" applyBorder="1"/>
    <xf numFmtId="0" fontId="3" fillId="0" borderId="20" xfId="0" applyFont="1" applyBorder="1"/>
    <xf numFmtId="43" fontId="3" fillId="0" borderId="20" xfId="1" applyFont="1" applyBorder="1"/>
    <xf numFmtId="0" fontId="0" fillId="0" borderId="21" xfId="0" applyBorder="1"/>
    <xf numFmtId="43" fontId="3" fillId="0" borderId="16" xfId="1" applyFont="1" applyBorder="1"/>
    <xf numFmtId="0" fontId="3" fillId="0" borderId="18" xfId="0" applyFont="1" applyBorder="1"/>
    <xf numFmtId="43" fontId="3" fillId="0" borderId="18" xfId="1" applyFont="1" applyBorder="1"/>
    <xf numFmtId="43" fontId="3" fillId="0" borderId="14" xfId="1" applyFont="1" applyBorder="1"/>
    <xf numFmtId="0" fontId="3" fillId="0" borderId="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09"/>
  <sheetViews>
    <sheetView tabSelected="1" workbookViewId="0">
      <selection activeCell="D21" sqref="D21"/>
    </sheetView>
  </sheetViews>
  <sheetFormatPr defaultRowHeight="13.8" x14ac:dyDescent="0.25"/>
  <cols>
    <col min="1" max="1" width="21" customWidth="1"/>
    <col min="2" max="2" width="9.5" customWidth="1"/>
    <col min="3" max="3" width="12.3984375" customWidth="1"/>
    <col min="4" max="4" width="10.5" customWidth="1"/>
    <col min="5" max="5" width="9.59765625" customWidth="1"/>
    <col min="6" max="6" width="8.09765625" customWidth="1"/>
    <col min="7" max="7" width="11.19921875" customWidth="1"/>
    <col min="8" max="8" width="9.09765625" customWidth="1"/>
    <col min="9" max="9" width="10.09765625" customWidth="1"/>
    <col min="10" max="10" width="11.8984375" customWidth="1"/>
    <col min="11" max="11" width="10.3984375" bestFit="1" customWidth="1"/>
    <col min="12" max="12" width="9.09765625" customWidth="1"/>
    <col min="13" max="13" width="9" customWidth="1"/>
    <col min="14" max="14" width="10.3984375" customWidth="1"/>
    <col min="15" max="15" width="10.5" customWidth="1"/>
    <col min="16" max="16" width="11.8984375" customWidth="1"/>
    <col min="17" max="17" width="14.09765625" customWidth="1"/>
    <col min="18" max="18" width="13.3984375" customWidth="1"/>
  </cols>
  <sheetData>
    <row r="1" spans="1:16" ht="21" x14ac:dyDescent="0.4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21" x14ac:dyDescent="0.4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s="1" customFormat="1" ht="21" x14ac:dyDescent="0.4">
      <c r="A3" s="41" t="s">
        <v>155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ht="15" customHeight="1" x14ac:dyDescent="0.3">
      <c r="A4" s="2"/>
      <c r="B4" s="2"/>
      <c r="C4" s="2" t="s">
        <v>2</v>
      </c>
      <c r="D4" s="42" t="s">
        <v>3</v>
      </c>
      <c r="E4" s="43"/>
      <c r="F4" s="43"/>
      <c r="G4" s="44"/>
      <c r="H4" s="42" t="s">
        <v>4</v>
      </c>
      <c r="I4" s="43"/>
      <c r="J4" s="43"/>
      <c r="K4" s="43"/>
      <c r="L4" s="43"/>
      <c r="M4" s="43"/>
      <c r="N4" s="43"/>
      <c r="O4" s="43"/>
      <c r="P4" s="44"/>
    </row>
    <row r="5" spans="1:16" ht="14.25" customHeight="1" x14ac:dyDescent="0.3">
      <c r="A5" s="3"/>
      <c r="B5" s="3"/>
      <c r="C5" s="3" t="s">
        <v>5</v>
      </c>
      <c r="D5" s="45"/>
      <c r="E5" s="46"/>
      <c r="F5" s="46"/>
      <c r="G5" s="47"/>
      <c r="H5" s="45"/>
      <c r="I5" s="46"/>
      <c r="J5" s="46"/>
      <c r="K5" s="46"/>
      <c r="L5" s="46"/>
      <c r="M5" s="46"/>
      <c r="N5" s="46"/>
      <c r="O5" s="46"/>
      <c r="P5" s="47"/>
    </row>
    <row r="6" spans="1:16" ht="13.5" customHeight="1" x14ac:dyDescent="0.25">
      <c r="A6" s="3"/>
      <c r="B6" s="3"/>
      <c r="C6" s="3" t="s">
        <v>6</v>
      </c>
      <c r="D6" s="34"/>
      <c r="E6" s="35"/>
      <c r="F6" s="35"/>
      <c r="G6" s="36"/>
      <c r="H6" s="34"/>
      <c r="I6" s="35"/>
      <c r="J6" s="35"/>
      <c r="K6" s="35"/>
      <c r="L6" s="35"/>
      <c r="M6" s="35"/>
      <c r="N6" s="35"/>
      <c r="O6" s="35"/>
      <c r="P6" s="36"/>
    </row>
    <row r="7" spans="1:16" ht="12.75" customHeight="1" x14ac:dyDescent="0.25">
      <c r="A7" s="3"/>
      <c r="B7" s="4"/>
      <c r="C7" s="4" t="s">
        <v>7</v>
      </c>
      <c r="D7" s="34"/>
      <c r="E7" s="35"/>
      <c r="F7" s="35"/>
      <c r="G7" s="36"/>
      <c r="H7" s="37"/>
      <c r="I7" s="38"/>
      <c r="J7" s="38"/>
      <c r="K7" s="38"/>
      <c r="L7" s="38"/>
      <c r="M7" s="38"/>
      <c r="N7" s="38"/>
      <c r="O7" s="38"/>
      <c r="P7" s="39"/>
    </row>
    <row r="8" spans="1:16" ht="13.5" customHeight="1" x14ac:dyDescent="0.25">
      <c r="A8" s="5" t="s">
        <v>8</v>
      </c>
      <c r="B8" s="4" t="s">
        <v>9</v>
      </c>
      <c r="C8" s="6" t="s">
        <v>10</v>
      </c>
      <c r="D8" s="2" t="s">
        <v>11</v>
      </c>
      <c r="E8" s="2" t="s">
        <v>12</v>
      </c>
      <c r="F8" s="2" t="s">
        <v>13</v>
      </c>
      <c r="G8" s="2" t="s">
        <v>14</v>
      </c>
      <c r="H8" s="2" t="s">
        <v>15</v>
      </c>
      <c r="I8" s="2" t="s">
        <v>16</v>
      </c>
      <c r="J8" s="2" t="s">
        <v>17</v>
      </c>
      <c r="K8" s="2" t="s">
        <v>18</v>
      </c>
      <c r="L8" s="2" t="s">
        <v>19</v>
      </c>
      <c r="M8" s="2" t="s">
        <v>20</v>
      </c>
      <c r="N8" s="2" t="s">
        <v>21</v>
      </c>
      <c r="O8" s="2" t="s">
        <v>22</v>
      </c>
      <c r="P8" s="2" t="s">
        <v>23</v>
      </c>
    </row>
    <row r="9" spans="1:16" ht="14.25" customHeight="1" x14ac:dyDescent="0.25">
      <c r="A9" s="3"/>
      <c r="B9" s="3"/>
      <c r="C9" s="3" t="s">
        <v>5</v>
      </c>
      <c r="D9" s="3" t="s">
        <v>24</v>
      </c>
      <c r="E9" s="3" t="s">
        <v>25</v>
      </c>
      <c r="F9" s="3" t="s">
        <v>26</v>
      </c>
      <c r="G9" s="3" t="s">
        <v>27</v>
      </c>
      <c r="H9" s="3" t="s">
        <v>28</v>
      </c>
      <c r="I9" s="3" t="s">
        <v>29</v>
      </c>
      <c r="J9" s="3" t="s">
        <v>30</v>
      </c>
      <c r="K9" s="3" t="s">
        <v>31</v>
      </c>
      <c r="L9" s="3" t="s">
        <v>32</v>
      </c>
      <c r="M9" s="3" t="s">
        <v>33</v>
      </c>
      <c r="N9" s="3" t="s">
        <v>34</v>
      </c>
      <c r="O9" s="3" t="s">
        <v>35</v>
      </c>
      <c r="P9" s="3" t="s">
        <v>36</v>
      </c>
    </row>
    <row r="10" spans="1:16" ht="13.5" customHeight="1" x14ac:dyDescent="0.25">
      <c r="A10" s="3"/>
      <c r="B10" s="3"/>
      <c r="C10" s="3" t="s">
        <v>37</v>
      </c>
      <c r="D10" s="3" t="s">
        <v>38</v>
      </c>
      <c r="E10" s="3" t="s">
        <v>39</v>
      </c>
      <c r="F10" s="3"/>
      <c r="G10" s="3" t="s">
        <v>40</v>
      </c>
      <c r="H10" s="3" t="s">
        <v>41</v>
      </c>
      <c r="I10" s="3"/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  <c r="O10" s="3" t="s">
        <v>45</v>
      </c>
      <c r="P10" s="3" t="s">
        <v>47</v>
      </c>
    </row>
    <row r="11" spans="1:16" ht="12.75" customHeight="1" x14ac:dyDescent="0.25">
      <c r="A11" s="3"/>
      <c r="B11" s="3"/>
      <c r="C11" s="3" t="s">
        <v>48</v>
      </c>
      <c r="D11" s="3"/>
      <c r="E11" s="3" t="s">
        <v>49</v>
      </c>
      <c r="F11" s="3"/>
      <c r="G11" s="3" t="s">
        <v>50</v>
      </c>
      <c r="H11" s="3"/>
      <c r="I11" s="3"/>
      <c r="J11" s="3"/>
      <c r="K11" s="3" t="s">
        <v>51</v>
      </c>
      <c r="L11" s="3"/>
      <c r="M11" s="3"/>
      <c r="N11" s="3"/>
      <c r="O11" s="3"/>
      <c r="P11" s="3"/>
    </row>
    <row r="12" spans="1:16" ht="14.25" customHeight="1" x14ac:dyDescent="0.25">
      <c r="A12" s="7"/>
      <c r="B12" s="7"/>
      <c r="C12" s="8" t="s">
        <v>52</v>
      </c>
      <c r="D12" s="9" t="s">
        <v>53</v>
      </c>
      <c r="E12" s="8" t="s">
        <v>54</v>
      </c>
      <c r="F12" s="8" t="s">
        <v>55</v>
      </c>
      <c r="G12" s="8" t="s">
        <v>56</v>
      </c>
      <c r="H12" s="8" t="s">
        <v>57</v>
      </c>
      <c r="I12" s="8" t="s">
        <v>58</v>
      </c>
      <c r="J12" s="8" t="s">
        <v>59</v>
      </c>
      <c r="K12" s="8" t="s">
        <v>60</v>
      </c>
      <c r="L12" s="8" t="s">
        <v>61</v>
      </c>
      <c r="M12" s="8" t="s">
        <v>62</v>
      </c>
      <c r="N12" s="8" t="s">
        <v>63</v>
      </c>
      <c r="O12" s="8" t="s">
        <v>64</v>
      </c>
      <c r="P12" s="8" t="s">
        <v>65</v>
      </c>
    </row>
    <row r="13" spans="1:16" ht="14.25" customHeight="1" x14ac:dyDescent="0.25">
      <c r="A13" s="10"/>
      <c r="B13" s="11">
        <f>+B14+B43</f>
        <v>0</v>
      </c>
      <c r="C13" s="11">
        <f t="shared" ref="C13:P13" si="0">+C14+C43</f>
        <v>0</v>
      </c>
      <c r="D13" s="11">
        <f t="shared" si="0"/>
        <v>0</v>
      </c>
      <c r="E13" s="11">
        <f t="shared" si="0"/>
        <v>0</v>
      </c>
      <c r="F13" s="11">
        <f t="shared" si="0"/>
        <v>0</v>
      </c>
      <c r="G13" s="11">
        <f t="shared" si="0"/>
        <v>0</v>
      </c>
      <c r="H13" s="11">
        <f t="shared" si="0"/>
        <v>0</v>
      </c>
      <c r="I13" s="11">
        <f t="shared" si="0"/>
        <v>0</v>
      </c>
      <c r="J13" s="11">
        <f t="shared" si="0"/>
        <v>0</v>
      </c>
      <c r="K13" s="11">
        <f t="shared" si="0"/>
        <v>0</v>
      </c>
      <c r="L13" s="11">
        <f t="shared" si="0"/>
        <v>0</v>
      </c>
      <c r="M13" s="11">
        <f t="shared" si="0"/>
        <v>0</v>
      </c>
      <c r="N13" s="11">
        <f t="shared" si="0"/>
        <v>0</v>
      </c>
      <c r="O13" s="11">
        <f t="shared" si="0"/>
        <v>0</v>
      </c>
      <c r="P13" s="11">
        <f t="shared" si="0"/>
        <v>0</v>
      </c>
    </row>
    <row r="14" spans="1:16" ht="17.399999999999999" customHeight="1" x14ac:dyDescent="0.25">
      <c r="A14" s="12" t="s">
        <v>66</v>
      </c>
      <c r="B14" s="13">
        <f>+B15+B26+B35</f>
        <v>0</v>
      </c>
      <c r="C14" s="13">
        <f t="shared" ref="C14:P14" si="1">+C15+C26+C35</f>
        <v>0</v>
      </c>
      <c r="D14" s="13">
        <f t="shared" si="1"/>
        <v>0</v>
      </c>
      <c r="E14" s="13">
        <f t="shared" si="1"/>
        <v>0</v>
      </c>
      <c r="F14" s="13">
        <f t="shared" si="1"/>
        <v>0</v>
      </c>
      <c r="G14" s="13">
        <f t="shared" si="1"/>
        <v>0</v>
      </c>
      <c r="H14" s="13">
        <f t="shared" si="1"/>
        <v>0</v>
      </c>
      <c r="I14" s="13">
        <f t="shared" si="1"/>
        <v>0</v>
      </c>
      <c r="J14" s="13">
        <f t="shared" si="1"/>
        <v>0</v>
      </c>
      <c r="K14" s="13">
        <f t="shared" si="1"/>
        <v>0</v>
      </c>
      <c r="L14" s="13">
        <f t="shared" si="1"/>
        <v>0</v>
      </c>
      <c r="M14" s="13">
        <f t="shared" si="1"/>
        <v>0</v>
      </c>
      <c r="N14" s="13">
        <f t="shared" si="1"/>
        <v>0</v>
      </c>
      <c r="O14" s="13">
        <f t="shared" si="1"/>
        <v>0</v>
      </c>
      <c r="P14" s="13">
        <f t="shared" si="1"/>
        <v>0</v>
      </c>
    </row>
    <row r="15" spans="1:16" s="16" customFormat="1" ht="17.399999999999999" customHeight="1" x14ac:dyDescent="0.25">
      <c r="A15" s="14" t="s">
        <v>67</v>
      </c>
      <c r="B15" s="15">
        <f>+B16+B17</f>
        <v>0</v>
      </c>
      <c r="C15" s="15">
        <f t="shared" ref="C15:P15" si="2">+C16+C17</f>
        <v>0</v>
      </c>
      <c r="D15" s="15">
        <f t="shared" si="2"/>
        <v>0</v>
      </c>
      <c r="E15" s="15">
        <f t="shared" si="2"/>
        <v>0</v>
      </c>
      <c r="F15" s="15">
        <f t="shared" si="2"/>
        <v>0</v>
      </c>
      <c r="G15" s="15">
        <f t="shared" si="2"/>
        <v>0</v>
      </c>
      <c r="H15" s="15">
        <f t="shared" si="2"/>
        <v>0</v>
      </c>
      <c r="I15" s="15">
        <f t="shared" si="2"/>
        <v>0</v>
      </c>
      <c r="J15" s="15">
        <f t="shared" si="2"/>
        <v>0</v>
      </c>
      <c r="K15" s="15">
        <f t="shared" si="2"/>
        <v>0</v>
      </c>
      <c r="L15" s="15">
        <f t="shared" si="2"/>
        <v>0</v>
      </c>
      <c r="M15" s="15">
        <f t="shared" si="2"/>
        <v>0</v>
      </c>
      <c r="N15" s="15">
        <f t="shared" si="2"/>
        <v>0</v>
      </c>
      <c r="O15" s="15">
        <f t="shared" si="2"/>
        <v>0</v>
      </c>
      <c r="P15" s="15">
        <f t="shared" si="2"/>
        <v>0</v>
      </c>
    </row>
    <row r="16" spans="1:16" s="16" customFormat="1" ht="17.399999999999999" customHeight="1" x14ac:dyDescent="0.25">
      <c r="A16" s="17" t="s">
        <v>68</v>
      </c>
      <c r="B16" s="18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16" s="16" customFormat="1" ht="17.399999999999999" customHeight="1" x14ac:dyDescent="0.25">
      <c r="A17" s="17" t="s">
        <v>69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s="16" customFormat="1" ht="17.399999999999999" customHeight="1" x14ac:dyDescent="0.25">
      <c r="A18" s="17" t="s">
        <v>70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6" s="16" customFormat="1" ht="17.399999999999999" customHeight="1" x14ac:dyDescent="0.25">
      <c r="A19" s="17" t="s">
        <v>71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16" s="16" customFormat="1" ht="17.399999999999999" customHeight="1" x14ac:dyDescent="0.25">
      <c r="A20" s="17" t="s">
        <v>72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</row>
    <row r="21" spans="1:16" s="16" customFormat="1" ht="17.399999999999999" customHeight="1" x14ac:dyDescent="0.25">
      <c r="A21" s="17" t="s">
        <v>73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16" s="16" customFormat="1" ht="17.399999999999999" customHeight="1" x14ac:dyDescent="0.25">
      <c r="A22" s="17" t="s">
        <v>74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</row>
    <row r="23" spans="1:16" s="16" customFormat="1" ht="17.399999999999999" customHeight="1" x14ac:dyDescent="0.25">
      <c r="A23" s="17" t="s">
        <v>75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s="16" customFormat="1" ht="17.399999999999999" customHeight="1" x14ac:dyDescent="0.25">
      <c r="A24" s="17" t="s">
        <v>76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spans="1:16" s="16" customFormat="1" ht="17.399999999999999" customHeight="1" x14ac:dyDescent="0.25">
      <c r="A25" s="17" t="s">
        <v>75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s="16" customFormat="1" ht="17.399999999999999" customHeight="1" x14ac:dyDescent="0.25">
      <c r="A26" s="14" t="s">
        <v>77</v>
      </c>
      <c r="B26" s="15">
        <f>+B27+B28</f>
        <v>0</v>
      </c>
      <c r="C26" s="15">
        <f t="shared" ref="C26:P26" si="3">+C27+C28</f>
        <v>0</v>
      </c>
      <c r="D26" s="15">
        <f t="shared" si="3"/>
        <v>0</v>
      </c>
      <c r="E26" s="15">
        <f t="shared" si="3"/>
        <v>0</v>
      </c>
      <c r="F26" s="15">
        <f t="shared" si="3"/>
        <v>0</v>
      </c>
      <c r="G26" s="15">
        <f t="shared" si="3"/>
        <v>0</v>
      </c>
      <c r="H26" s="15">
        <f t="shared" si="3"/>
        <v>0</v>
      </c>
      <c r="I26" s="15">
        <f t="shared" si="3"/>
        <v>0</v>
      </c>
      <c r="J26" s="15">
        <f t="shared" si="3"/>
        <v>0</v>
      </c>
      <c r="K26" s="15">
        <f t="shared" si="3"/>
        <v>0</v>
      </c>
      <c r="L26" s="15">
        <f t="shared" si="3"/>
        <v>0</v>
      </c>
      <c r="M26" s="15">
        <f t="shared" si="3"/>
        <v>0</v>
      </c>
      <c r="N26" s="15">
        <f t="shared" si="3"/>
        <v>0</v>
      </c>
      <c r="O26" s="15">
        <f t="shared" si="3"/>
        <v>0</v>
      </c>
      <c r="P26" s="15">
        <f t="shared" si="3"/>
        <v>0</v>
      </c>
    </row>
    <row r="27" spans="1:16" s="16" customFormat="1" ht="17.399999999999999" customHeight="1" x14ac:dyDescent="0.25">
      <c r="A27" s="17" t="s">
        <v>78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  <row r="28" spans="1:16" s="16" customFormat="1" ht="17.399999999999999" customHeight="1" x14ac:dyDescent="0.25">
      <c r="A28" s="17" t="s">
        <v>79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</row>
    <row r="29" spans="1:16" s="16" customFormat="1" ht="17.399999999999999" customHeight="1" x14ac:dyDescent="0.25">
      <c r="A29" s="17" t="s">
        <v>80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</row>
    <row r="30" spans="1:16" s="16" customFormat="1" ht="17.399999999999999" customHeight="1" x14ac:dyDescent="0.25">
      <c r="A30" s="17" t="s">
        <v>72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16" customFormat="1" ht="17.399999999999999" customHeight="1" x14ac:dyDescent="0.25">
      <c r="A31" s="17" t="s">
        <v>73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s="16" customFormat="1" ht="17.399999999999999" customHeight="1" x14ac:dyDescent="0.25">
      <c r="A32" s="17" t="s">
        <v>74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</row>
    <row r="33" spans="1:16" s="16" customFormat="1" ht="17.399999999999999" customHeight="1" x14ac:dyDescent="0.25">
      <c r="A33" s="17" t="s">
        <v>81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</row>
    <row r="34" spans="1:16" s="16" customFormat="1" ht="17.399999999999999" customHeight="1" x14ac:dyDescent="0.25">
      <c r="A34" s="17" t="s">
        <v>82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</row>
    <row r="35" spans="1:16" s="16" customFormat="1" ht="17.399999999999999" customHeight="1" x14ac:dyDescent="0.25">
      <c r="A35" s="14" t="s">
        <v>83</v>
      </c>
      <c r="B35" s="15">
        <f>+B36+B39</f>
        <v>0</v>
      </c>
      <c r="C35" s="15">
        <f t="shared" ref="C35:P35" si="4">+C36+C39</f>
        <v>0</v>
      </c>
      <c r="D35" s="15">
        <f t="shared" si="4"/>
        <v>0</v>
      </c>
      <c r="E35" s="15">
        <f t="shared" si="4"/>
        <v>0</v>
      </c>
      <c r="F35" s="15">
        <f t="shared" si="4"/>
        <v>0</v>
      </c>
      <c r="G35" s="15">
        <f t="shared" si="4"/>
        <v>0</v>
      </c>
      <c r="H35" s="15">
        <f t="shared" si="4"/>
        <v>0</v>
      </c>
      <c r="I35" s="15">
        <f t="shared" si="4"/>
        <v>0</v>
      </c>
      <c r="J35" s="15">
        <f t="shared" si="4"/>
        <v>0</v>
      </c>
      <c r="K35" s="15">
        <f t="shared" si="4"/>
        <v>0</v>
      </c>
      <c r="L35" s="15">
        <f t="shared" si="4"/>
        <v>0</v>
      </c>
      <c r="M35" s="15">
        <f t="shared" si="4"/>
        <v>0</v>
      </c>
      <c r="N35" s="15">
        <f t="shared" si="4"/>
        <v>0</v>
      </c>
      <c r="O35" s="15">
        <f t="shared" si="4"/>
        <v>0</v>
      </c>
      <c r="P35" s="15">
        <f t="shared" si="4"/>
        <v>0</v>
      </c>
    </row>
    <row r="36" spans="1:16" s="16" customFormat="1" ht="17.399999999999999" customHeight="1" x14ac:dyDescent="0.25">
      <c r="A36" s="17" t="s">
        <v>84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</row>
    <row r="37" spans="1:16" s="16" customFormat="1" ht="17.399999999999999" customHeight="1" x14ac:dyDescent="0.25">
      <c r="A37" s="17" t="s">
        <v>85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</row>
    <row r="38" spans="1:16" s="16" customFormat="1" ht="17.399999999999999" customHeight="1" x14ac:dyDescent="0.25">
      <c r="A38" s="17" t="s">
        <v>86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</row>
    <row r="39" spans="1:16" s="20" customFormat="1" ht="17.399999999999999" customHeight="1" x14ac:dyDescent="0.25">
      <c r="A39" s="19" t="s">
        <v>87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</row>
    <row r="40" spans="1:16" s="16" customFormat="1" ht="17.399999999999999" customHeight="1" x14ac:dyDescent="0.25">
      <c r="A40" s="17" t="s">
        <v>88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</row>
    <row r="41" spans="1:16" s="16" customFormat="1" ht="17.399999999999999" customHeight="1" x14ac:dyDescent="0.25">
      <c r="A41" s="17" t="s">
        <v>89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s="22" customFormat="1" ht="17.399999999999999" customHeight="1" x14ac:dyDescent="0.25">
      <c r="A42" s="21" t="s">
        <v>90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1:16" s="25" customFormat="1" ht="18" customHeight="1" x14ac:dyDescent="0.25">
      <c r="A43" s="23" t="s">
        <v>91</v>
      </c>
      <c r="B43" s="24">
        <f>+B44+B100</f>
        <v>0</v>
      </c>
      <c r="C43" s="24">
        <f t="shared" ref="C43:P43" si="5">+C44+C100</f>
        <v>0</v>
      </c>
      <c r="D43" s="24">
        <f t="shared" si="5"/>
        <v>0</v>
      </c>
      <c r="E43" s="24">
        <f t="shared" si="5"/>
        <v>0</v>
      </c>
      <c r="F43" s="24">
        <f t="shared" si="5"/>
        <v>0</v>
      </c>
      <c r="G43" s="24">
        <f t="shared" si="5"/>
        <v>0</v>
      </c>
      <c r="H43" s="24">
        <f t="shared" si="5"/>
        <v>0</v>
      </c>
      <c r="I43" s="24">
        <f t="shared" si="5"/>
        <v>0</v>
      </c>
      <c r="J43" s="24">
        <f t="shared" si="5"/>
        <v>0</v>
      </c>
      <c r="K43" s="24">
        <f t="shared" si="5"/>
        <v>0</v>
      </c>
      <c r="L43" s="24">
        <f t="shared" si="5"/>
        <v>0</v>
      </c>
      <c r="M43" s="24">
        <f t="shared" si="5"/>
        <v>0</v>
      </c>
      <c r="N43" s="24">
        <f t="shared" si="5"/>
        <v>0</v>
      </c>
      <c r="O43" s="24">
        <f t="shared" si="5"/>
        <v>0</v>
      </c>
      <c r="P43" s="24">
        <f t="shared" si="5"/>
        <v>0</v>
      </c>
    </row>
    <row r="44" spans="1:16" s="16" customFormat="1" ht="18" customHeight="1" x14ac:dyDescent="0.25">
      <c r="A44" s="14" t="s">
        <v>92</v>
      </c>
      <c r="B44" s="15">
        <f>+B45+B60+B91</f>
        <v>0</v>
      </c>
      <c r="C44" s="15">
        <f t="shared" ref="C44:P44" si="6">+C45+C60+C91</f>
        <v>0</v>
      </c>
      <c r="D44" s="15">
        <f t="shared" si="6"/>
        <v>0</v>
      </c>
      <c r="E44" s="15">
        <f t="shared" si="6"/>
        <v>0</v>
      </c>
      <c r="F44" s="15">
        <f t="shared" si="6"/>
        <v>0</v>
      </c>
      <c r="G44" s="15">
        <f t="shared" si="6"/>
        <v>0</v>
      </c>
      <c r="H44" s="15">
        <f t="shared" si="6"/>
        <v>0</v>
      </c>
      <c r="I44" s="15">
        <f t="shared" si="6"/>
        <v>0</v>
      </c>
      <c r="J44" s="15">
        <f t="shared" si="6"/>
        <v>0</v>
      </c>
      <c r="K44" s="15">
        <f t="shared" si="6"/>
        <v>0</v>
      </c>
      <c r="L44" s="15">
        <f t="shared" si="6"/>
        <v>0</v>
      </c>
      <c r="M44" s="15">
        <f t="shared" si="6"/>
        <v>0</v>
      </c>
      <c r="N44" s="15">
        <f t="shared" si="6"/>
        <v>0</v>
      </c>
      <c r="O44" s="15">
        <f t="shared" si="6"/>
        <v>0</v>
      </c>
      <c r="P44" s="15">
        <f t="shared" si="6"/>
        <v>0</v>
      </c>
    </row>
    <row r="45" spans="1:16" s="16" customFormat="1" ht="18" customHeight="1" x14ac:dyDescent="0.25">
      <c r="A45" s="14" t="s">
        <v>93</v>
      </c>
      <c r="B45" s="15">
        <f>SUM(B46:B59)</f>
        <v>0</v>
      </c>
      <c r="C45" s="15">
        <f t="shared" ref="C45:P45" si="7">SUM(C46:C59)</f>
        <v>0</v>
      </c>
      <c r="D45" s="15">
        <f t="shared" si="7"/>
        <v>0</v>
      </c>
      <c r="E45" s="15">
        <f t="shared" si="7"/>
        <v>0</v>
      </c>
      <c r="F45" s="15">
        <f t="shared" si="7"/>
        <v>0</v>
      </c>
      <c r="G45" s="15">
        <f t="shared" si="7"/>
        <v>0</v>
      </c>
      <c r="H45" s="15">
        <f t="shared" si="7"/>
        <v>0</v>
      </c>
      <c r="I45" s="15">
        <f t="shared" si="7"/>
        <v>0</v>
      </c>
      <c r="J45" s="15">
        <f t="shared" si="7"/>
        <v>0</v>
      </c>
      <c r="K45" s="15">
        <f t="shared" si="7"/>
        <v>0</v>
      </c>
      <c r="L45" s="15">
        <f t="shared" si="7"/>
        <v>0</v>
      </c>
      <c r="M45" s="15">
        <f t="shared" si="7"/>
        <v>0</v>
      </c>
      <c r="N45" s="15">
        <f t="shared" si="7"/>
        <v>0</v>
      </c>
      <c r="O45" s="15">
        <f t="shared" si="7"/>
        <v>0</v>
      </c>
      <c r="P45" s="15">
        <f t="shared" si="7"/>
        <v>0</v>
      </c>
    </row>
    <row r="46" spans="1:16" s="16" customFormat="1" ht="18" customHeight="1" x14ac:dyDescent="0.25">
      <c r="A46" s="17" t="s">
        <v>94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</row>
    <row r="47" spans="1:16" s="16" customFormat="1" ht="18" customHeight="1" x14ac:dyDescent="0.25">
      <c r="A47" s="17" t="s">
        <v>95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</row>
    <row r="48" spans="1:16" s="16" customFormat="1" ht="18" customHeight="1" x14ac:dyDescent="0.25">
      <c r="A48" s="17" t="s">
        <v>96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</row>
    <row r="49" spans="1:16" s="16" customFormat="1" ht="18" customHeight="1" x14ac:dyDescent="0.25">
      <c r="A49" s="17" t="s">
        <v>97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</row>
    <row r="50" spans="1:16" s="16" customFormat="1" ht="18" customHeight="1" x14ac:dyDescent="0.25">
      <c r="A50" s="17" t="s">
        <v>98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</row>
    <row r="51" spans="1:16" s="16" customFormat="1" ht="18" customHeight="1" x14ac:dyDescent="0.25">
      <c r="A51" s="17" t="s">
        <v>99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15"/>
    </row>
    <row r="52" spans="1:16" s="16" customFormat="1" ht="18" customHeight="1" x14ac:dyDescent="0.25">
      <c r="A52" s="17" t="s">
        <v>100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</row>
    <row r="53" spans="1:16" s="16" customFormat="1" ht="18" customHeight="1" x14ac:dyDescent="0.25">
      <c r="A53" s="17" t="s">
        <v>101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</row>
    <row r="54" spans="1:16" s="16" customFormat="1" ht="18" customHeight="1" x14ac:dyDescent="0.25">
      <c r="A54" s="17" t="s">
        <v>102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s="16" customFormat="1" ht="18" customHeight="1" x14ac:dyDescent="0.25">
      <c r="A55" s="17" t="s">
        <v>103</v>
      </c>
      <c r="B55" s="26"/>
      <c r="C55" s="26"/>
      <c r="D55" s="26"/>
      <c r="E55" s="26"/>
      <c r="F55" s="26"/>
      <c r="G55" s="26"/>
      <c r="H55" s="26"/>
      <c r="I55" s="15"/>
      <c r="J55" s="26"/>
      <c r="K55" s="26"/>
      <c r="L55" s="26"/>
      <c r="M55" s="26"/>
      <c r="N55" s="26"/>
      <c r="O55" s="26"/>
      <c r="P55" s="15"/>
    </row>
    <row r="56" spans="1:16" s="16" customFormat="1" ht="18" customHeight="1" x14ac:dyDescent="0.25">
      <c r="A56" s="17" t="s">
        <v>104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</row>
    <row r="57" spans="1:16" s="16" customFormat="1" ht="18" customHeight="1" x14ac:dyDescent="0.25">
      <c r="A57" s="17" t="s">
        <v>105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</row>
    <row r="58" spans="1:16" s="16" customFormat="1" ht="18" customHeight="1" x14ac:dyDescent="0.25">
      <c r="A58" s="17" t="s">
        <v>106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</row>
    <row r="59" spans="1:16" s="16" customFormat="1" ht="18" customHeight="1" x14ac:dyDescent="0.25">
      <c r="A59" s="17" t="s">
        <v>107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</row>
    <row r="60" spans="1:16" s="16" customFormat="1" ht="18" customHeight="1" x14ac:dyDescent="0.25">
      <c r="A60" s="14" t="s">
        <v>108</v>
      </c>
      <c r="B60" s="15">
        <f>SUM(B61:B90)</f>
        <v>0</v>
      </c>
      <c r="C60" s="15">
        <f t="shared" ref="C60:P60" si="8">SUM(C61:C90)</f>
        <v>0</v>
      </c>
      <c r="D60" s="15">
        <f t="shared" si="8"/>
        <v>0</v>
      </c>
      <c r="E60" s="15">
        <f t="shared" si="8"/>
        <v>0</v>
      </c>
      <c r="F60" s="15">
        <f t="shared" si="8"/>
        <v>0</v>
      </c>
      <c r="G60" s="15">
        <f t="shared" si="8"/>
        <v>0</v>
      </c>
      <c r="H60" s="15">
        <f t="shared" si="8"/>
        <v>0</v>
      </c>
      <c r="I60" s="15">
        <f t="shared" si="8"/>
        <v>0</v>
      </c>
      <c r="J60" s="15">
        <f t="shared" si="8"/>
        <v>0</v>
      </c>
      <c r="K60" s="15">
        <f t="shared" si="8"/>
        <v>0</v>
      </c>
      <c r="L60" s="15">
        <f t="shared" si="8"/>
        <v>0</v>
      </c>
      <c r="M60" s="15">
        <f t="shared" si="8"/>
        <v>0</v>
      </c>
      <c r="N60" s="15">
        <f t="shared" si="8"/>
        <v>0</v>
      </c>
      <c r="O60" s="15">
        <f t="shared" si="8"/>
        <v>0</v>
      </c>
      <c r="P60" s="15">
        <f t="shared" si="8"/>
        <v>0</v>
      </c>
    </row>
    <row r="61" spans="1:16" s="16" customFormat="1" ht="18" customHeight="1" x14ac:dyDescent="0.25">
      <c r="A61" s="17" t="s">
        <v>109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</row>
    <row r="62" spans="1:16" s="16" customFormat="1" ht="18" customHeight="1" x14ac:dyDescent="0.25">
      <c r="A62" s="17" t="s">
        <v>110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</row>
    <row r="63" spans="1:16" s="16" customFormat="1" ht="18" customHeight="1" x14ac:dyDescent="0.25">
      <c r="A63" s="17" t="s">
        <v>111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</row>
    <row r="64" spans="1:16" s="16" customFormat="1" ht="18" customHeight="1" x14ac:dyDescent="0.25">
      <c r="A64" s="17" t="s">
        <v>112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</row>
    <row r="65" spans="1:16" s="29" customFormat="1" ht="18" customHeight="1" x14ac:dyDescent="0.25">
      <c r="A65" s="27" t="s">
        <v>113</v>
      </c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</row>
    <row r="66" spans="1:16" s="16" customFormat="1" ht="18" customHeight="1" x14ac:dyDescent="0.25">
      <c r="A66" s="17" t="s">
        <v>114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</row>
    <row r="67" spans="1:16" s="16" customFormat="1" ht="18" customHeight="1" x14ac:dyDescent="0.25">
      <c r="A67" s="17" t="s">
        <v>115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</row>
    <row r="68" spans="1:16" s="29" customFormat="1" ht="18" customHeight="1" x14ac:dyDescent="0.25">
      <c r="A68" s="27" t="s">
        <v>116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</row>
    <row r="69" spans="1:16" s="16" customFormat="1" ht="18" customHeight="1" x14ac:dyDescent="0.25">
      <c r="A69" s="17" t="s">
        <v>117</v>
      </c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</row>
    <row r="70" spans="1:16" s="16" customFormat="1" ht="18" customHeight="1" x14ac:dyDescent="0.25">
      <c r="A70" s="17" t="s">
        <v>118</v>
      </c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</row>
    <row r="71" spans="1:16" s="16" customFormat="1" ht="18" customHeight="1" x14ac:dyDescent="0.25">
      <c r="A71" s="17" t="s">
        <v>119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</row>
    <row r="72" spans="1:16" s="29" customFormat="1" ht="18" customHeight="1" x14ac:dyDescent="0.25">
      <c r="A72" s="27" t="s">
        <v>120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</row>
    <row r="73" spans="1:16" s="22" customFormat="1" ht="18" customHeight="1" x14ac:dyDescent="0.25">
      <c r="A73" s="21" t="s">
        <v>121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</row>
    <row r="74" spans="1:16" s="25" customFormat="1" ht="18" customHeight="1" x14ac:dyDescent="0.25">
      <c r="A74" s="31" t="s">
        <v>122</v>
      </c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</row>
    <row r="75" spans="1:16" s="20" customFormat="1" ht="18" customHeight="1" x14ac:dyDescent="0.25">
      <c r="A75" s="19" t="s">
        <v>123</v>
      </c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</row>
    <row r="76" spans="1:16" s="16" customFormat="1" ht="17.399999999999999" customHeight="1" x14ac:dyDescent="0.25">
      <c r="A76" s="17" t="s">
        <v>124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</row>
    <row r="77" spans="1:16" s="16" customFormat="1" ht="17.399999999999999" customHeight="1" x14ac:dyDescent="0.25">
      <c r="A77" s="17" t="s">
        <v>125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</row>
    <row r="78" spans="1:16" s="16" customFormat="1" ht="17.399999999999999" customHeight="1" x14ac:dyDescent="0.25">
      <c r="A78" s="17" t="s">
        <v>126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</row>
    <row r="79" spans="1:16" s="16" customFormat="1" ht="17.399999999999999" customHeight="1" x14ac:dyDescent="0.25">
      <c r="A79" s="17" t="s">
        <v>127</v>
      </c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</row>
    <row r="80" spans="1:16" s="16" customFormat="1" ht="17.399999999999999" customHeight="1" x14ac:dyDescent="0.25">
      <c r="A80" s="17" t="s">
        <v>128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</row>
    <row r="81" spans="1:16" s="16" customFormat="1" ht="17.399999999999999" customHeight="1" x14ac:dyDescent="0.25">
      <c r="A81" s="17" t="s">
        <v>129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</row>
    <row r="82" spans="1:16" s="16" customFormat="1" ht="17.399999999999999" customHeight="1" x14ac:dyDescent="0.25">
      <c r="A82" s="17" t="s">
        <v>130</v>
      </c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</row>
    <row r="83" spans="1:16" s="16" customFormat="1" ht="17.399999999999999" customHeight="1" x14ac:dyDescent="0.25">
      <c r="A83" s="17" t="s">
        <v>131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</row>
    <row r="84" spans="1:16" s="16" customFormat="1" ht="17.399999999999999" customHeight="1" x14ac:dyDescent="0.25">
      <c r="A84" s="17" t="s">
        <v>132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</row>
    <row r="85" spans="1:16" s="16" customFormat="1" ht="17.399999999999999" customHeight="1" x14ac:dyDescent="0.25">
      <c r="A85" s="17" t="s">
        <v>133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</row>
    <row r="86" spans="1:16" s="16" customFormat="1" ht="17.399999999999999" customHeight="1" x14ac:dyDescent="0.25">
      <c r="A86" s="17" t="s">
        <v>134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</row>
    <row r="87" spans="1:16" s="16" customFormat="1" ht="17.399999999999999" customHeight="1" x14ac:dyDescent="0.25">
      <c r="A87" s="17" t="s">
        <v>135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</row>
    <row r="88" spans="1:16" s="16" customFormat="1" ht="17.399999999999999" customHeight="1" x14ac:dyDescent="0.25">
      <c r="A88" s="17" t="s">
        <v>136</v>
      </c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</row>
    <row r="89" spans="1:16" s="16" customFormat="1" ht="17.399999999999999" customHeight="1" x14ac:dyDescent="0.25">
      <c r="A89" s="17" t="s">
        <v>137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</row>
    <row r="90" spans="1:16" s="29" customFormat="1" ht="17.399999999999999" customHeight="1" x14ac:dyDescent="0.25">
      <c r="A90" s="27" t="s">
        <v>138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</row>
    <row r="91" spans="1:16" s="16" customFormat="1" ht="17.399999999999999" customHeight="1" x14ac:dyDescent="0.25">
      <c r="A91" s="14" t="s">
        <v>139</v>
      </c>
      <c r="B91" s="15">
        <f>SUM(B92:B99)</f>
        <v>0</v>
      </c>
      <c r="C91" s="15">
        <f t="shared" ref="C91:P91" si="9">SUM(C92:C99)</f>
        <v>0</v>
      </c>
      <c r="D91" s="15">
        <f t="shared" si="9"/>
        <v>0</v>
      </c>
      <c r="E91" s="15">
        <f t="shared" si="9"/>
        <v>0</v>
      </c>
      <c r="F91" s="15">
        <f t="shared" si="9"/>
        <v>0</v>
      </c>
      <c r="G91" s="15">
        <f t="shared" si="9"/>
        <v>0</v>
      </c>
      <c r="H91" s="15">
        <f t="shared" si="9"/>
        <v>0</v>
      </c>
      <c r="I91" s="15">
        <f t="shared" si="9"/>
        <v>0</v>
      </c>
      <c r="J91" s="15">
        <f t="shared" si="9"/>
        <v>0</v>
      </c>
      <c r="K91" s="15">
        <f t="shared" si="9"/>
        <v>0</v>
      </c>
      <c r="L91" s="15">
        <f t="shared" si="9"/>
        <v>0</v>
      </c>
      <c r="M91" s="15">
        <f t="shared" si="9"/>
        <v>0</v>
      </c>
      <c r="N91" s="15">
        <f t="shared" si="9"/>
        <v>0</v>
      </c>
      <c r="O91" s="15">
        <f t="shared" si="9"/>
        <v>0</v>
      </c>
      <c r="P91" s="15">
        <f t="shared" si="9"/>
        <v>0</v>
      </c>
    </row>
    <row r="92" spans="1:16" s="16" customFormat="1" ht="17.399999999999999" customHeight="1" x14ac:dyDescent="0.25">
      <c r="A92" s="17" t="s">
        <v>140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</row>
    <row r="93" spans="1:16" s="16" customFormat="1" ht="17.399999999999999" customHeight="1" x14ac:dyDescent="0.25">
      <c r="A93" s="17" t="s">
        <v>141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</row>
    <row r="94" spans="1:16" s="16" customFormat="1" ht="17.399999999999999" customHeight="1" x14ac:dyDescent="0.25">
      <c r="A94" s="17" t="s">
        <v>142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</row>
    <row r="95" spans="1:16" s="16" customFormat="1" ht="17.399999999999999" customHeight="1" x14ac:dyDescent="0.25">
      <c r="A95" s="17" t="s">
        <v>143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</row>
    <row r="96" spans="1:16" s="16" customFormat="1" ht="17.399999999999999" customHeight="1" x14ac:dyDescent="0.25">
      <c r="A96" s="17" t="s">
        <v>144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</row>
    <row r="97" spans="1:16" s="16" customFormat="1" ht="17.399999999999999" customHeight="1" x14ac:dyDescent="0.25">
      <c r="A97" s="17" t="s">
        <v>145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</row>
    <row r="98" spans="1:16" s="29" customFormat="1" ht="17.399999999999999" customHeight="1" x14ac:dyDescent="0.25">
      <c r="A98" s="27" t="s">
        <v>146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</row>
    <row r="99" spans="1:16" s="16" customFormat="1" ht="17.399999999999999" customHeight="1" x14ac:dyDescent="0.25">
      <c r="A99" s="17" t="s">
        <v>147</v>
      </c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</row>
    <row r="100" spans="1:16" s="16" customFormat="1" ht="17.399999999999999" customHeight="1" x14ac:dyDescent="0.25">
      <c r="A100" s="14" t="s">
        <v>148</v>
      </c>
      <c r="B100" s="15">
        <f>SUM(B101:B105)</f>
        <v>0</v>
      </c>
      <c r="C100" s="15">
        <f t="shared" ref="C100:P100" si="10">SUM(C101:C105)</f>
        <v>0</v>
      </c>
      <c r="D100" s="15">
        <f t="shared" si="10"/>
        <v>0</v>
      </c>
      <c r="E100" s="15">
        <f t="shared" si="10"/>
        <v>0</v>
      </c>
      <c r="F100" s="15">
        <f t="shared" si="10"/>
        <v>0</v>
      </c>
      <c r="G100" s="15">
        <f t="shared" si="10"/>
        <v>0</v>
      </c>
      <c r="H100" s="15">
        <f t="shared" si="10"/>
        <v>0</v>
      </c>
      <c r="I100" s="15">
        <f t="shared" si="10"/>
        <v>0</v>
      </c>
      <c r="J100" s="15">
        <f t="shared" si="10"/>
        <v>0</v>
      </c>
      <c r="K100" s="15">
        <f t="shared" si="10"/>
        <v>0</v>
      </c>
      <c r="L100" s="15">
        <f t="shared" si="10"/>
        <v>0</v>
      </c>
      <c r="M100" s="15">
        <f t="shared" si="10"/>
        <v>0</v>
      </c>
      <c r="N100" s="15">
        <f t="shared" si="10"/>
        <v>0</v>
      </c>
      <c r="O100" s="15">
        <f t="shared" si="10"/>
        <v>0</v>
      </c>
      <c r="P100" s="15">
        <f t="shared" si="10"/>
        <v>0</v>
      </c>
    </row>
    <row r="101" spans="1:16" s="16" customFormat="1" ht="17.399999999999999" customHeight="1" x14ac:dyDescent="0.25">
      <c r="A101" s="17" t="s">
        <v>149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</row>
    <row r="102" spans="1:16" s="16" customFormat="1" ht="17.399999999999999" customHeight="1" x14ac:dyDescent="0.25">
      <c r="A102" s="17" t="s">
        <v>150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</row>
    <row r="103" spans="1:16" s="16" customFormat="1" ht="17.399999999999999" customHeight="1" x14ac:dyDescent="0.25">
      <c r="A103" s="17" t="s">
        <v>151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</row>
    <row r="104" spans="1:16" s="16" customFormat="1" ht="17.399999999999999" customHeight="1" x14ac:dyDescent="0.25">
      <c r="A104" s="17" t="s">
        <v>152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</row>
    <row r="105" spans="1:16" s="22" customFormat="1" ht="17.399999999999999" customHeight="1" x14ac:dyDescent="0.25">
      <c r="A105" s="21" t="s">
        <v>153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1:1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1"/>
      <c r="B107" s="1" t="s">
        <v>154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</sheetData>
  <mergeCells count="11">
    <mergeCell ref="D6:G6"/>
    <mergeCell ref="H6:P6"/>
    <mergeCell ref="D7:G7"/>
    <mergeCell ref="H7:P7"/>
    <mergeCell ref="A1:P1"/>
    <mergeCell ref="A2:P2"/>
    <mergeCell ref="A3:P3"/>
    <mergeCell ref="D4:G4"/>
    <mergeCell ref="H4:P4"/>
    <mergeCell ref="D5:G5"/>
    <mergeCell ref="H5:P5"/>
  </mergeCells>
  <hyperlinks>
    <hyperlink ref="B16" location="กจ.!Print_Titles" display="+กค!Print_Titles+"/>
  </hyperlinks>
  <printOptions horizontalCentered="1"/>
  <pageMargins left="0.39370078740157483" right="0.39370078740157483" top="0.31496062992125984" bottom="0.19685039370078741" header="0" footer="0.31496062992125984"/>
  <pageSetup paperSize="5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</vt:lpstr>
      <vt:lpstr>รายงาน!Print_Titles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</dc:creator>
  <cp:lastModifiedBy>Ying</cp:lastModifiedBy>
  <dcterms:created xsi:type="dcterms:W3CDTF">2015-01-12T02:50:46Z</dcterms:created>
  <dcterms:modified xsi:type="dcterms:W3CDTF">2015-01-13T02:30:26Z</dcterms:modified>
</cp:coreProperties>
</file>