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20" yWindow="45" windowWidth="15105" windowHeight="8355" firstSheet="1" activeTab="1"/>
  </bookViews>
  <sheets>
    <sheet name="แมทเทิลคอม" sheetId="18" state="hidden" r:id="rId1"/>
    <sheet name="สท 2" sheetId="45" r:id="rId2"/>
  </sheets>
  <calcPr calcId="144525"/>
</workbook>
</file>

<file path=xl/calcChain.xml><?xml version="1.0" encoding="utf-8"?>
<calcChain xmlns="http://schemas.openxmlformats.org/spreadsheetml/2006/main">
  <c r="C9" i="18" l="1"/>
  <c r="C13" i="18"/>
  <c r="C10" i="18"/>
  <c r="C14" i="18"/>
  <c r="C15" i="18"/>
  <c r="C4" i="18"/>
</calcChain>
</file>

<file path=xl/sharedStrings.xml><?xml version="1.0" encoding="utf-8"?>
<sst xmlns="http://schemas.openxmlformats.org/spreadsheetml/2006/main" count="170" uniqueCount="140">
  <si>
    <t>เมทเทิลคอม</t>
  </si>
  <si>
    <t>ปี 2548</t>
  </si>
  <si>
    <t>จำนวนพนักงาน  ณ วันที่ 1  มกราคม  2548</t>
  </si>
  <si>
    <t>คน</t>
  </si>
  <si>
    <t>สัดส่วนที่ต้องทำการฝึกอบรม</t>
  </si>
  <si>
    <t>จำนวนที่ทำการฝึกอบรม</t>
  </si>
  <si>
    <t>จำนวนที่ไม่ครบตามสัดส่วน</t>
  </si>
  <si>
    <t>เงินสมทบที่ต้องจ่าย</t>
  </si>
  <si>
    <t>จำนวนค่าปรับ ร้อยละ 1.5</t>
  </si>
  <si>
    <t>บาท</t>
  </si>
  <si>
    <t>จำนวนเดือนที่ค้าง</t>
  </si>
  <si>
    <t>เดือน</t>
  </si>
  <si>
    <t>เงินสมทบ</t>
  </si>
  <si>
    <t>ค่าปรับ</t>
  </si>
  <si>
    <t>รวมเป็นทั้งสิ้น</t>
  </si>
  <si>
    <t>หมายเหตุ   ค่าปรับคิดถึงวันที่ 14  มีนาคม 50</t>
  </si>
  <si>
    <t>สท. 2</t>
  </si>
  <si>
    <t xml:space="preserve">แบบแสดงการจ่ายเงินสมทบกองทุนพัฒนาฝีมือแรงงาน </t>
  </si>
  <si>
    <t>ลำดับที่รับ.......................................................</t>
  </si>
  <si>
    <t>ประจำปี พ.ศ. ....................................</t>
  </si>
  <si>
    <t>วันที่.................................................................</t>
  </si>
  <si>
    <t>เลขที่แฟ้ม.......................................................</t>
  </si>
  <si>
    <t>หน่วยงาน สถาบันพัฒนาฝีมือแรงงาน 3 ชลบุรี</t>
  </si>
  <si>
    <t>ผู้รับ..................................................................</t>
  </si>
  <si>
    <t>เลขที่บัญชีผู้ประกอบกิจการ</t>
  </si>
  <si>
    <t>(โปรดระบุเลขที่บัญชีที่ขึ้นทะเบียนกองทุนประกันสังคม)</t>
  </si>
  <si>
    <t>ชื่อสถานประกอบการ</t>
  </si>
  <si>
    <t>ตั้งอยู่เลขที่</t>
  </si>
  <si>
    <t>หมู่</t>
  </si>
  <si>
    <t>ซอย</t>
  </si>
  <si>
    <t>ถนน</t>
  </si>
  <si>
    <t>ตำบล</t>
  </si>
  <si>
    <t>อำเภอ</t>
  </si>
  <si>
    <t>รหัสไปรษณีย์</t>
  </si>
  <si>
    <t>โทรศัพท์</t>
  </si>
  <si>
    <t>โทรสาร</t>
  </si>
  <si>
    <t xml:space="preserve">รายงานผลดำเนินการปฏิบัติตาม พ.ร.บ.ส่งเสริมการพัฒนาฝีมือแรงงานประจำปี </t>
  </si>
  <si>
    <t>แจ้งการคำนวณเงินสมทบประจำปี</t>
  </si>
  <si>
    <t>ข้อ 1  จำนวนลูกจ้างที่ผู้ประกอบกิจการสามารถนำมาคำนวณสัดส่วน</t>
  </si>
  <si>
    <t>ข้อ 4 การประเมินเงินสมทบกองทุนพัฒนาฝีมือแรงงาน</t>
  </si>
  <si>
    <t xml:space="preserve">        เพื่อประกอบการยื่นแบบประเมินเงินสมทบ หมายถึง ลูกจ้างที่ผ่าน</t>
  </si>
  <si>
    <r>
      <t xml:space="preserve">        (ใส่เครื่องหมาย </t>
    </r>
    <r>
      <rPr>
        <sz val="12"/>
        <rFont val="Arial Black"/>
        <family val="2"/>
      </rPr>
      <t>√</t>
    </r>
    <r>
      <rPr>
        <sz val="12"/>
        <rFont val="Angsana New"/>
      </rPr>
      <t xml:space="preserve"> ลงใน                   </t>
    </r>
  </si>
  <si>
    <t>)</t>
  </si>
  <si>
    <t xml:space="preserve">        การฝึกอบรมฝีมือแรงงาน หรือลูกจ้างที่เข้ารับการทดสอบ</t>
  </si>
  <si>
    <t>4.1  จำนวนรวมของลูกจ้างที่ดำเนินการตามข้อ 1</t>
  </si>
  <si>
    <t xml:space="preserve">       มาตรฐานฝีมือแรงงานแห่งชาติและผ่านการทดสอบมาตรฐาน</t>
  </si>
  <si>
    <t>(1) มากกว่าหรือเท่ากับสัดส่วนที่กำหนด</t>
  </si>
  <si>
    <t xml:space="preserve">        ฝีมือแรงงานแห่งชาติ หรือลูกจ้างที่ผ่านการรับรองความรู้</t>
  </si>
  <si>
    <t>(2) น้อยกว่าสัดส่วนที่กำหนด</t>
  </si>
  <si>
    <t xml:space="preserve">        ความสามารถ</t>
  </si>
  <si>
    <t>(3) ไม่ได้ดำเนินการใดๆ ตามข้อ 1</t>
  </si>
  <si>
    <t>ข้อ 2 การคำนวณสัดส่วนจำนวนลูกจ้างที่ต้องดำเนินการตามข้อ 1</t>
  </si>
  <si>
    <t>กรณีจำนวนลูกจ้างแต่ละเดือนไม่ถึง 100 คน ทุกเดือน</t>
  </si>
  <si>
    <t xml:space="preserve">       ให้นำรายละเอียดประกอบการยื่นแบบแสดงการส่งเงินสมทบกองทุน</t>
  </si>
  <si>
    <t>กรณีลูกจ้างเฉลี่ยในรอบปี ไม่ถึง 100 คน</t>
  </si>
  <si>
    <t xml:space="preserve">       พัฒนาฝีมือแรงงานประจำปีตามข้อ 5.1-5.4 มากรอกลงในข้อ 2.1-2.4</t>
  </si>
  <si>
    <t>กรณีหยุดหรือเลิกกิจการ</t>
  </si>
  <si>
    <t xml:space="preserve">       2.1 จำนวนรวมลูกจ้างทั้งหมดในปี </t>
  </si>
  <si>
    <t xml:space="preserve">     2.2 จำนวนเดือนที่มีลูกจ้างตั้งแต่ 100 คน ขึ้นไป</t>
  </si>
  <si>
    <t>ผลการประเมินเงินสมทบกองทุนพัฒนาฝีมือแรงงาน</t>
  </si>
  <si>
    <t xml:space="preserve">       2.3 จำนวนลูกจ้างเฉลี่ยในรอบปี </t>
  </si>
  <si>
    <t>ไม่ต้องส่งเงินสมทบ (ตามข้อ 4.1 (1),ข้อ 4.2, ข้อ 4.3 หรือ ข้อ 4.4  )</t>
  </si>
  <si>
    <t xml:space="preserve">       2.4 สัดส่วนลูกจ้างที่ต้องจัดให้มีการดำเนินการตามข้อ 1</t>
  </si>
  <si>
    <t>นำส่งเงินสมทบเข้ากองทุน (ตามข้อ 4.1 (2) หรือ ข้อ 4.1 (3) )</t>
  </si>
  <si>
    <t>ข้อ 3 จำนวนรวมลูกจ้างที่ดำเนินการตามข้อ 1</t>
  </si>
  <si>
    <t xml:space="preserve">        จำนวนทั้งสิ้น ...........................คน (ข้อ 3.1+3.2+ข้อ3.3)</t>
  </si>
  <si>
    <t>เงินเพิ่มตามกฎหมาย (ถ้ามี)</t>
  </si>
  <si>
    <t xml:space="preserve">        3.1 จำนวนลูกจ้างผู้ผ่านการฝึก  รวม ..............................คน</t>
  </si>
  <si>
    <t>รวมเงินที่ต้องชำระ</t>
  </si>
  <si>
    <t xml:space="preserve">                                (กรอกเครื่องหมาย √ ลงใน</t>
  </si>
  <si>
    <t xml:space="preserve">          ฝึกยกระดับฝีมือแรงงาน     ..............................คน</t>
  </si>
  <si>
    <t>จำนวนเงิน (ตัวอักษร)</t>
  </si>
  <si>
    <t xml:space="preserve">          ฝึกเปลี่ยนสาขาอาชีพ        ...............................คน</t>
  </si>
  <si>
    <t>(</t>
  </si>
  <si>
    <t>จำนวนหลักสูตรที่ได้รับความเห็นชอบ  .............................หลักสูตร</t>
  </si>
  <si>
    <t xml:space="preserve">       3.2 จำนวนลูกจ้างที่เข้ารับการทดสอบมาตรฐานฝีมือแรงงานแห่งชาติ</t>
  </si>
  <si>
    <t xml:space="preserve">       และผ่านการทดสอบมาตรฐานฝีมือแรงงานแห่งชาติ รวม....................คน</t>
  </si>
  <si>
    <t xml:space="preserve">      3.3  จำนวนลูกจ้างที่ผ่านการรับรองความรู้ความสามารถ รวม ............คน</t>
  </si>
  <si>
    <t xml:space="preserve">            ขอรับรองว่ารายงานจำนวนผู้ผ่านการฝึกอบรม ผู้ผ่านการทดสอบ</t>
  </si>
  <si>
    <r>
      <t xml:space="preserve">หมายเหตุ </t>
    </r>
    <r>
      <rPr>
        <sz val="12"/>
        <rFont val="Angsana New"/>
      </rPr>
      <t>: จำนวนเงินสมทบใช้ทศนิยม 2 ตำแหน่งไม่ปัด และการส่งเงิน</t>
    </r>
  </si>
  <si>
    <t xml:space="preserve">มาตรฐานฝีมือแรงงานแฟ่งชาติและผู้ผ่านการรับรองความรู้ความสามารถ </t>
  </si>
  <si>
    <t>สมทบจะมีผลสมบูรณ์เมื่อออกใบเสร็จรับเงินไว้เป็นหลักฐานเรียบร้อยแล้ว</t>
  </si>
  <si>
    <t>ข้างต้นถูกต้องและนับไม่ซ้ำคน</t>
  </si>
  <si>
    <t>ข้าพเจ้าขอรับรองว่ารายการที่แจ้งไว้ข้างต้นถูกต้องและเป็นจริงทุกประการ</t>
  </si>
  <si>
    <t>ลงชื่อ</t>
  </si>
  <si>
    <t>ผู้มีอำนาจลงนาม / ผู้รับมอบอำนาจ</t>
  </si>
  <si>
    <t>ตำแหน่ง</t>
  </si>
  <si>
    <t>วันที่</t>
  </si>
  <si>
    <t xml:space="preserve">    เดือน</t>
  </si>
  <si>
    <t>พ.ศ.</t>
  </si>
  <si>
    <t>สำหรับเจ้าหน้าที่</t>
  </si>
  <si>
    <t>การตรวจสอบแบบ สท.2</t>
  </si>
  <si>
    <t>กรณีมีการชำระเงินสมทบ</t>
  </si>
  <si>
    <t xml:space="preserve">    ประเมินตามที่แจ้ง</t>
  </si>
  <si>
    <t>เลขที่ใบเสร็จรับเงิน....................................เล่มที่....................</t>
  </si>
  <si>
    <t xml:space="preserve">    ประเมินไม่ตรงตามที่แจ้ง</t>
  </si>
  <si>
    <t>ลงวันที่ ....................../......................./......................</t>
  </si>
  <si>
    <t xml:space="preserve">    ชำระเพิ่มเติม  จำนวน...............บาท</t>
  </si>
  <si>
    <t xml:space="preserve">    ชำระไว้เกิน    จำนวน..............บาท</t>
  </si>
  <si>
    <t>ประทับตรา</t>
  </si>
  <si>
    <t>ประทับตรา (ซ้าย)</t>
  </si>
  <si>
    <t>ประทับตรา (ขวา)</t>
  </si>
  <si>
    <t>"ชำระเงินแล้ว"</t>
  </si>
  <si>
    <t>"รอการตรวจสอบ"</t>
  </si>
  <si>
    <t>"ตรวจสอบแล้วถูกต้อง"</t>
  </si>
  <si>
    <t>ลงชื่อ......................................................................เจ้าหน้าที่เงินสมทบ</t>
  </si>
  <si>
    <t xml:space="preserve"> ลงชื่อ.....................................................................................เจ้าหน้าที่การเงิน</t>
  </si>
  <si>
    <t>(.............................................................................................)</t>
  </si>
  <si>
    <t>(...........................................................................................)</t>
  </si>
  <si>
    <t>ตำแหน่ง............................................................................</t>
  </si>
  <si>
    <t xml:space="preserve">  ตำแหน่ง.............................................................................</t>
  </si>
  <si>
    <t>วันที่................../..................../.....................</t>
  </si>
  <si>
    <t xml:space="preserve"> วันที่................../..................../.....................</t>
  </si>
  <si>
    <t>ข้อ 5 รายละเอียดประกอบการยื่นแบบแสดงการจ่ายเงินสมทบกองทุนพัฒนาฝีมือแรงงาน ประจำปี พ.ศ. ......................................</t>
  </si>
  <si>
    <t>รายงานจำนวนลูกจ้าง ณ วันสิ้นเดือนแต่ละเดือน</t>
  </si>
  <si>
    <t>จำนวน (คน)</t>
  </si>
  <si>
    <t>การคำนวณลูกจ้างเฉลี่ยให้เริ่มนับตั้งแต่เดือนที่มีลูกจ้างตั้งแต่ 100 คนขึ้นไป ที่เป็นลูกจ้างตามกฎหมายว่าด้วยการคุ้มครองแรงงาน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</si>
  <si>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</si>
  <si>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</si>
  <si>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</si>
  <si>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</si>
  <si>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</si>
  <si>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</si>
  <si>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</si>
  <si>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</si>
  <si>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</si>
  <si>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</si>
  <si>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</si>
  <si>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</si>
  <si>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5.1 จำนวนรวมลูกจ้างทั้งหมดในปี เริ่มนับตั้งแต่เดือนที่มีลูกจ้าง 100 คนขึ้นไป</t>
  </si>
  <si>
    <t>5.2 จำนวนเดือนนับตั้งแต่เดือนที่มีลูกจ้างที่มีลูกจ้างตั้งแต่ 100 คนขึ้นไป</t>
  </si>
  <si>
    <r>
      <t xml:space="preserve">5.3 จำนวนลูกจ้างเฉลี่ยในรอบปี (จำนวนจากข้อ 5.1 หารด้วย จำนวนจากข้อ 5.2 </t>
    </r>
    <r>
      <rPr>
        <u/>
        <sz val="14"/>
        <rFont val="Angsana New"/>
      </rPr>
      <t>ตัดเศษทิ้ง</t>
    </r>
  </si>
  <si>
    <t>5.4 สัดส่วนจำนวนลูกจ้างที่ต้องจัดให้มีการดำเนินการตามข้อ 1 ร้อยละ 50 ของจำนวนลูกจ้างเฉลี่ย</t>
  </si>
  <si>
    <r>
      <t xml:space="preserve">(จำนวนจากข้อ 5.3 x 1/2) </t>
    </r>
    <r>
      <rPr>
        <u/>
        <sz val="12"/>
        <rFont val="Angsana New"/>
        <family val="1"/>
      </rPr>
      <t>ตัดเศษทิ้ง</t>
    </r>
  </si>
  <si>
    <t>หมายเหตุ : 1)  ให้นำจำนวนลูกจ้าง ตามข้อ 5.1-5.4   ไปกรอกในข้อ 2.1-2.4</t>
  </si>
  <si>
    <t xml:space="preserve">                 2) กรอกจำนวนลูกจ้างแต่ละเดือนให้ครบถ้วน เพื่อชี้แจงข้อเท็จจริง กรณีจำนวนลูกจ้างแต่ละเดือนไม่ถึง 100 คน ไม่ต้องคำนวณจำนวนลูกจ้างเฉลี่ยในรอบปี</t>
  </si>
  <si>
    <t xml:space="preserve">                 3) กรณีหยุดหรือเลิกกิจการ ให้แนบแบบแจ้งการเปลี่ยนแปลงข้อมูลของผู้ประกอบกิจการ (สท.8) เฉพาะผู้ประกอบกิจการที่ยังไม่ได้แจ้งหยุดหรือเลิกกิจการ</t>
  </si>
  <si>
    <t xml:space="preserve">                                 ข้าพเจ้าขอรับรองว่ารายการที่ไว้ข้างต้นถูกต้องและเป็นจริงทุกประการ</t>
  </si>
  <si>
    <t>โปรดนำส่ง สท.2 พร้อมสำเนา 1 ฉบับ เพื่อเป็นหลักฐานสำหรับผู้ประกอบกิจการ</t>
  </si>
  <si>
    <t>จังหวัด    ปราจีนบุรี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</si>
</sst>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name val="Angsana New"/>
    </font>
    <font>
      <sz val="12"/>
      <name val="Angsana New"/>
    </font>
    <font>
      <sz val="18"/>
      <name val="Angsana New"/>
    </font>
    <font>
      <sz val="8"/>
      <name val="Angsana New"/>
    </font>
    <font>
      <b/>
      <sz val="18"/>
      <name val="Angsana New"/>
      <family val="1"/>
    </font>
    <font>
      <b/>
      <sz val="12"/>
      <name val="Angsana New"/>
      <family val="1"/>
    </font>
    <font>
      <b/>
      <sz val="14"/>
      <name val="Angsana New"/>
      <family val="1"/>
    </font>
    <font>
      <b/>
      <sz val="16"/>
      <name val="Angsana New"/>
      <family val="1"/>
    </font>
    <font>
      <sz val="16"/>
      <name val="Angsana New"/>
    </font>
    <font>
      <sz val="16"/>
      <name val="Angsana New"/>
      <family val="1"/>
    </font>
    <font>
      <sz val="10"/>
      <name val="Angsana New"/>
    </font>
    <font>
      <sz val="9"/>
      <name val="Angsana New"/>
    </font>
    <font>
      <sz val="12"/>
      <name val="Angsana New"/>
      <family val="1"/>
    </font>
    <font>
      <b/>
      <sz val="11"/>
      <name val="Angsana New"/>
      <family val="1"/>
    </font>
    <font>
      <sz val="12"/>
      <name val="Arial Black"/>
      <family val="2"/>
    </font>
    <font>
      <sz val="11"/>
      <name val="Angsana New"/>
      <family val="1"/>
    </font>
    <font>
      <sz val="14"/>
      <name val="Angsana New"/>
    </font>
    <font>
      <u/>
      <sz val="12"/>
      <name val="Angsana New"/>
      <family val="1"/>
    </font>
    <font>
      <u/>
      <sz val="14"/>
      <name val="Angsana New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74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3" fontId="2" fillId="0" borderId="0" xfId="0" applyNumberFormat="1" applyFont="1" applyAlignment="1">
      <alignment horizontal="center"/>
    </xf>
    <xf numFmtId="0" fontId="4" fillId="2" borderId="1" xfId="0" applyFont="1" applyFill="1" applyBorder="1"/>
    <xf numFmtId="0" fontId="4" fillId="2" borderId="2" xfId="0" applyFont="1" applyFill="1" applyBorder="1"/>
    <xf numFmtId="0" fontId="4" fillId="0" borderId="1" xfId="0" applyFont="1" applyBorder="1" applyAlignment="1">
      <alignment horizontal="center"/>
    </xf>
    <xf numFmtId="3" fontId="4" fillId="0" borderId="2" xfId="0" applyNumberFormat="1" applyFont="1" applyBorder="1" applyAlignment="1">
      <alignment horizontal="center"/>
    </xf>
    <xf numFmtId="4" fontId="2" fillId="0" borderId="0" xfId="0" applyNumberFormat="1" applyFont="1" applyAlignment="1">
      <alignment horizontal="center"/>
    </xf>
    <xf numFmtId="4" fontId="4" fillId="2" borderId="3" xfId="0" applyNumberFormat="1" applyFont="1" applyFill="1" applyBorder="1" applyAlignment="1">
      <alignment horizontal="center"/>
    </xf>
    <xf numFmtId="2" fontId="4" fillId="0" borderId="0" xfId="0" applyNumberFormat="1" applyFont="1" applyAlignment="1">
      <alignment horizontal="center"/>
    </xf>
    <xf numFmtId="3" fontId="4" fillId="0" borderId="0" xfId="0" applyNumberFormat="1" applyFont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4" xfId="0" applyBorder="1" applyAlignment="1"/>
    <xf numFmtId="0" fontId="0" fillId="0" borderId="12" xfId="0" applyBorder="1"/>
    <xf numFmtId="0" fontId="0" fillId="0" borderId="0" xfId="0" applyBorder="1" applyAlignment="1"/>
    <xf numFmtId="0" fontId="0" fillId="0" borderId="6" xfId="0" applyBorder="1" applyAlignment="1"/>
    <xf numFmtId="0" fontId="0" fillId="0" borderId="13" xfId="0" applyBorder="1"/>
    <xf numFmtId="0" fontId="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4" xfId="0" applyFont="1" applyBorder="1" applyAlignment="1"/>
    <xf numFmtId="0" fontId="0" fillId="0" borderId="0" xfId="0" applyFill="1" applyBorder="1"/>
    <xf numFmtId="0" fontId="9" fillId="0" borderId="0" xfId="0" applyFont="1" applyBorder="1" applyAlignment="1">
      <alignment horizontal="center"/>
    </xf>
    <xf numFmtId="0" fontId="0" fillId="0" borderId="14" xfId="0" applyBorder="1"/>
    <xf numFmtId="0" fontId="6" fillId="0" borderId="11" xfId="0" applyFont="1" applyBorder="1" applyAlignment="1"/>
    <xf numFmtId="0" fontId="5" fillId="0" borderId="8" xfId="0" applyFont="1" applyBorder="1" applyAlignment="1"/>
    <xf numFmtId="0" fontId="10" fillId="0" borderId="0" xfId="0" applyFont="1" applyBorder="1" applyAlignment="1"/>
    <xf numFmtId="0" fontId="10" fillId="0" borderId="4" xfId="0" applyFont="1" applyBorder="1" applyAlignment="1"/>
    <xf numFmtId="0" fontId="11" fillId="0" borderId="15" xfId="0" applyFont="1" applyFill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2" fillId="0" borderId="0" xfId="0" applyFont="1"/>
    <xf numFmtId="0" fontId="6" fillId="0" borderId="6" xfId="0" applyFont="1" applyBorder="1" applyAlignment="1">
      <alignment horizontal="center"/>
    </xf>
    <xf numFmtId="0" fontId="6" fillId="0" borderId="9" xfId="0" applyFont="1" applyBorder="1" applyAlignment="1"/>
    <xf numFmtId="3" fontId="0" fillId="0" borderId="0" xfId="0" applyNumberFormat="1" applyBorder="1" applyAlignment="1">
      <alignment horizontal="center"/>
    </xf>
    <xf numFmtId="0" fontId="0" fillId="0" borderId="9" xfId="0" applyBorder="1" applyAlignment="1"/>
    <xf numFmtId="3" fontId="0" fillId="0" borderId="0" xfId="0" applyNumberFormat="1" applyBorder="1" applyAlignment="1"/>
    <xf numFmtId="0" fontId="5" fillId="0" borderId="0" xfId="0" applyFont="1" applyBorder="1" applyAlignment="1">
      <alignment horizontal="center"/>
    </xf>
    <xf numFmtId="0" fontId="12" fillId="0" borderId="0" xfId="0" applyFont="1" applyBorder="1"/>
    <xf numFmtId="3" fontId="12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8" xfId="0" applyFont="1" applyBorder="1" applyAlignment="1"/>
    <xf numFmtId="0" fontId="1" fillId="0" borderId="0" xfId="0" applyFont="1" applyBorder="1" applyAlignment="1"/>
    <xf numFmtId="0" fontId="1" fillId="0" borderId="9" xfId="0" applyFont="1" applyBorder="1" applyAlignment="1"/>
    <xf numFmtId="0" fontId="1" fillId="0" borderId="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9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2" fontId="12" fillId="0" borderId="4" xfId="0" applyNumberFormat="1" applyFont="1" applyBorder="1" applyAlignment="1">
      <alignment horizontal="center"/>
    </xf>
    <xf numFmtId="0" fontId="6" fillId="0" borderId="8" xfId="0" applyFont="1" applyBorder="1"/>
    <xf numFmtId="4" fontId="5" fillId="0" borderId="0" xfId="0" applyNumberFormat="1" applyFont="1" applyBorder="1" applyAlignment="1"/>
    <xf numFmtId="0" fontId="5" fillId="0" borderId="0" xfId="0" applyFont="1" applyBorder="1" applyAlignment="1"/>
    <xf numFmtId="4" fontId="5" fillId="0" borderId="4" xfId="0" applyNumberFormat="1" applyFont="1" applyBorder="1" applyAlignment="1"/>
    <xf numFmtId="0" fontId="5" fillId="0" borderId="4" xfId="0" applyFont="1" applyBorder="1" applyAlignment="1"/>
    <xf numFmtId="0" fontId="5" fillId="0" borderId="8" xfId="0" applyFont="1" applyBorder="1"/>
    <xf numFmtId="0" fontId="5" fillId="0" borderId="0" xfId="0" applyFont="1" applyBorder="1"/>
    <xf numFmtId="0" fontId="16" fillId="0" borderId="0" xfId="0" applyFont="1"/>
    <xf numFmtId="0" fontId="0" fillId="0" borderId="10" xfId="0" applyFill="1" applyBorder="1"/>
    <xf numFmtId="0" fontId="6" fillId="0" borderId="7" xfId="0" applyFont="1" applyFill="1" applyBorder="1"/>
    <xf numFmtId="0" fontId="16" fillId="0" borderId="8" xfId="0" applyFont="1" applyBorder="1"/>
    <xf numFmtId="0" fontId="16" fillId="0" borderId="0" xfId="0" applyFont="1" applyBorder="1"/>
    <xf numFmtId="0" fontId="16" fillId="0" borderId="9" xfId="0" applyFont="1" applyBorder="1"/>
    <xf numFmtId="0" fontId="16" fillId="0" borderId="10" xfId="0" applyFont="1" applyFill="1" applyBorder="1"/>
    <xf numFmtId="0" fontId="16" fillId="0" borderId="4" xfId="0" applyFont="1" applyBorder="1"/>
    <xf numFmtId="0" fontId="16" fillId="0" borderId="11" xfId="0" applyFont="1" applyBorder="1"/>
    <xf numFmtId="0" fontId="0" fillId="0" borderId="4" xfId="0" applyBorder="1" applyAlignment="1">
      <alignment horizontal="right"/>
    </xf>
    <xf numFmtId="0" fontId="0" fillId="0" borderId="8" xfId="0" applyFill="1" applyBorder="1"/>
    <xf numFmtId="0" fontId="5" fillId="0" borderId="7" xfId="0" applyFont="1" applyBorder="1" applyAlignment="1"/>
    <xf numFmtId="0" fontId="5" fillId="0" borderId="6" xfId="0" applyFont="1" applyBorder="1" applyAlignment="1"/>
    <xf numFmtId="0" fontId="11" fillId="0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2" fillId="0" borderId="9" xfId="0" applyFont="1" applyBorder="1"/>
    <xf numFmtId="0" fontId="15" fillId="0" borderId="9" xfId="0" applyFont="1" applyBorder="1"/>
    <xf numFmtId="0" fontId="0" fillId="0" borderId="9" xfId="0" applyFill="1" applyBorder="1"/>
    <xf numFmtId="0" fontId="0" fillId="0" borderId="21" xfId="0" applyBorder="1"/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12" fillId="0" borderId="0" xfId="0" applyFont="1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4" xfId="0" applyBorder="1" applyAlignment="1">
      <alignment horizontal="center"/>
    </xf>
    <xf numFmtId="0" fontId="0" fillId="0" borderId="21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9" xfId="0" applyBorder="1" applyAlignment="1">
      <alignment horizontal="left"/>
    </xf>
    <xf numFmtId="3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5" xfId="0" applyBorder="1" applyAlignment="1"/>
    <xf numFmtId="0" fontId="12" fillId="0" borderId="0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2" fillId="0" borderId="0" xfId="0" applyFont="1" applyBorder="1" applyAlignment="1"/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10" fillId="0" borderId="10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11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0" fillId="0" borderId="7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0" fillId="0" borderId="17" xfId="0" applyFont="1" applyBorder="1" applyAlignment="1">
      <alignment horizontal="left"/>
    </xf>
    <xf numFmtId="0" fontId="10" fillId="0" borderId="8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0" fillId="0" borderId="9" xfId="0" applyFont="1" applyBorder="1" applyAlignment="1">
      <alignment horizontal="left"/>
    </xf>
    <xf numFmtId="0" fontId="13" fillId="0" borderId="5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24" xfId="0" applyBorder="1" applyAlignment="1">
      <alignment horizontal="right"/>
    </xf>
    <xf numFmtId="0" fontId="12" fillId="0" borderId="9" xfId="0" applyFont="1" applyBorder="1" applyAlignment="1">
      <alignment horizontal="left"/>
    </xf>
    <xf numFmtId="0" fontId="0" fillId="0" borderId="23" xfId="0" applyBorder="1" applyAlignment="1">
      <alignment horizontal="center"/>
    </xf>
    <xf numFmtId="0" fontId="16" fillId="0" borderId="21" xfId="0" applyFont="1" applyBorder="1" applyAlignment="1">
      <alignment horizontal="left"/>
    </xf>
    <xf numFmtId="0" fontId="16" fillId="0" borderId="5" xfId="0" applyFont="1" applyBorder="1" applyAlignment="1">
      <alignment horizontal="left"/>
    </xf>
    <xf numFmtId="0" fontId="16" fillId="0" borderId="22" xfId="0" applyFont="1" applyBorder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7" xfId="0" applyBorder="1" applyAlignment="1">
      <alignment horizontal="left"/>
    </xf>
    <xf numFmtId="0" fontId="16" fillId="0" borderId="8" xfId="0" applyFont="1" applyBorder="1" applyAlignment="1">
      <alignment horizontal="left"/>
    </xf>
    <xf numFmtId="0" fontId="16" fillId="0" borderId="0" xfId="0" applyFont="1" applyBorder="1" applyAlignment="1">
      <alignment horizontal="left"/>
    </xf>
    <xf numFmtId="0" fontId="16" fillId="0" borderId="9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" xfId="0" applyBorder="1" applyAlignment="1">
      <alignment horizontal="left"/>
    </xf>
    <xf numFmtId="0" fontId="8" fillId="0" borderId="7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17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43</xdr:row>
      <xdr:rowOff>66675</xdr:rowOff>
    </xdr:from>
    <xdr:to>
      <xdr:col>2</xdr:col>
      <xdr:colOff>314325</xdr:colOff>
      <xdr:row>47</xdr:row>
      <xdr:rowOff>142875</xdr:rowOff>
    </xdr:to>
    <xdr:sp macro="" textlink="">
      <xdr:nvSpPr>
        <xdr:cNvPr id="3073" name="Oval 1">
          <a:extLst>
            <a:ext uri="{FF2B5EF4-FFF2-40B4-BE49-F238E27FC236}">
              <a16:creationId xmlns:a16="http://schemas.microsoft.com/office/drawing/2014/main" xmlns="" id="{F079D7AA-79F5-4C3B-9DC9-516390518158}"/>
            </a:ext>
          </a:extLst>
        </xdr:cNvPr>
        <xdr:cNvSpPr>
          <a:spLocks noChangeArrowheads="1"/>
        </xdr:cNvSpPr>
      </xdr:nvSpPr>
      <xdr:spPr bwMode="auto">
        <a:xfrm>
          <a:off x="714375" y="9324975"/>
          <a:ext cx="838200" cy="8096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18288" tIns="32004" rIns="18288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ประทับตรา</a:t>
          </a:r>
        </a:p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นิติบุคคล</a:t>
          </a:r>
        </a:p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(ถ้ามี)</a:t>
          </a:r>
        </a:p>
      </xdr:txBody>
    </xdr:sp>
    <xdr:clientData/>
  </xdr:twoCellAnchor>
  <xdr:twoCellAnchor>
    <xdr:from>
      <xdr:col>0</xdr:col>
      <xdr:colOff>180975</xdr:colOff>
      <xdr:row>0</xdr:row>
      <xdr:rowOff>66675</xdr:rowOff>
    </xdr:from>
    <xdr:to>
      <xdr:col>1</xdr:col>
      <xdr:colOff>904875</xdr:colOff>
      <xdr:row>4</xdr:row>
      <xdr:rowOff>76200</xdr:rowOff>
    </xdr:to>
    <xdr:sp macro="" textlink="">
      <xdr:nvSpPr>
        <xdr:cNvPr id="3075" name="Object 3" hidden="1">
          <a:extLst>
            <a:ext uri="{63B3BB69-23CF-44E3-9099-C40C66FF867C}">
              <a14:compatExt xmlns:a14="http://schemas.microsoft.com/office/drawing/2010/main" spid="_x0000_s3075"/>
            </a:ext>
            <a:ext uri="{FF2B5EF4-FFF2-40B4-BE49-F238E27FC236}">
              <a16:creationId xmlns:a16="http://schemas.microsoft.com/office/drawing/2014/main" xmlns="" id="{7F9CE28B-E8B8-4DCF-B565-E1C7A5B836F6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47625</xdr:colOff>
      <xdr:row>26</xdr:row>
      <xdr:rowOff>38100</xdr:rowOff>
    </xdr:from>
    <xdr:to>
      <xdr:col>6</xdr:col>
      <xdr:colOff>219075</xdr:colOff>
      <xdr:row>26</xdr:row>
      <xdr:rowOff>200025</xdr:rowOff>
    </xdr:to>
    <xdr:sp macro="" textlink="">
      <xdr:nvSpPr>
        <xdr:cNvPr id="3086" name="Rectangle 14">
          <a:extLst>
            <a:ext uri="{FF2B5EF4-FFF2-40B4-BE49-F238E27FC236}">
              <a16:creationId xmlns:a16="http://schemas.microsoft.com/office/drawing/2014/main" xmlns="" id="{474B85CE-35FD-410F-85DF-6171CD8EB41C}"/>
            </a:ext>
          </a:extLst>
        </xdr:cNvPr>
        <xdr:cNvSpPr>
          <a:spLocks noChangeArrowheads="1"/>
        </xdr:cNvSpPr>
      </xdr:nvSpPr>
      <xdr:spPr bwMode="auto">
        <a:xfrm>
          <a:off x="3533775" y="5657850"/>
          <a:ext cx="17145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38100</xdr:colOff>
      <xdr:row>27</xdr:row>
      <xdr:rowOff>28575</xdr:rowOff>
    </xdr:from>
    <xdr:to>
      <xdr:col>6</xdr:col>
      <xdr:colOff>219075</xdr:colOff>
      <xdr:row>27</xdr:row>
      <xdr:rowOff>200025</xdr:rowOff>
    </xdr:to>
    <xdr:sp macro="" textlink="">
      <xdr:nvSpPr>
        <xdr:cNvPr id="3087" name="Rectangle 15">
          <a:extLst>
            <a:ext uri="{FF2B5EF4-FFF2-40B4-BE49-F238E27FC236}">
              <a16:creationId xmlns:a16="http://schemas.microsoft.com/office/drawing/2014/main" xmlns="" id="{76DFE251-188C-43C7-BF33-DAD56E829FFC}"/>
            </a:ext>
          </a:extLst>
        </xdr:cNvPr>
        <xdr:cNvSpPr>
          <a:spLocks noChangeArrowheads="1"/>
        </xdr:cNvSpPr>
      </xdr:nvSpPr>
      <xdr:spPr bwMode="auto">
        <a:xfrm>
          <a:off x="3524250" y="5876925"/>
          <a:ext cx="180975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50</xdr:row>
      <xdr:rowOff>57150</xdr:rowOff>
    </xdr:from>
    <xdr:to>
      <xdr:col>0</xdr:col>
      <xdr:colOff>209550</xdr:colOff>
      <xdr:row>50</xdr:row>
      <xdr:rowOff>200025</xdr:rowOff>
    </xdr:to>
    <xdr:sp macro="" textlink="">
      <xdr:nvSpPr>
        <xdr:cNvPr id="3090" name="Rectangle 18">
          <a:extLst>
            <a:ext uri="{FF2B5EF4-FFF2-40B4-BE49-F238E27FC236}">
              <a16:creationId xmlns:a16="http://schemas.microsoft.com/office/drawing/2014/main" xmlns="" id="{7FE077B8-571A-464D-B57D-73E442D6DF05}"/>
            </a:ext>
          </a:extLst>
        </xdr:cNvPr>
        <xdr:cNvSpPr>
          <a:spLocks noChangeArrowheads="1"/>
        </xdr:cNvSpPr>
      </xdr:nvSpPr>
      <xdr:spPr bwMode="auto">
        <a:xfrm>
          <a:off x="57150" y="10744200"/>
          <a:ext cx="15240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47625</xdr:colOff>
      <xdr:row>51</xdr:row>
      <xdr:rowOff>38100</xdr:rowOff>
    </xdr:from>
    <xdr:to>
      <xdr:col>0</xdr:col>
      <xdr:colOff>219075</xdr:colOff>
      <xdr:row>51</xdr:row>
      <xdr:rowOff>190500</xdr:rowOff>
    </xdr:to>
    <xdr:sp macro="" textlink="">
      <xdr:nvSpPr>
        <xdr:cNvPr id="3091" name="Rectangle 19">
          <a:extLst>
            <a:ext uri="{FF2B5EF4-FFF2-40B4-BE49-F238E27FC236}">
              <a16:creationId xmlns:a16="http://schemas.microsoft.com/office/drawing/2014/main" xmlns="" id="{D5D336B9-21BB-42D3-8B12-EB551094A6ED}"/>
            </a:ext>
          </a:extLst>
        </xdr:cNvPr>
        <xdr:cNvSpPr>
          <a:spLocks noChangeArrowheads="1"/>
        </xdr:cNvSpPr>
      </xdr:nvSpPr>
      <xdr:spPr bwMode="auto">
        <a:xfrm>
          <a:off x="47625" y="10934700"/>
          <a:ext cx="17145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38100</xdr:colOff>
      <xdr:row>52</xdr:row>
      <xdr:rowOff>38100</xdr:rowOff>
    </xdr:from>
    <xdr:to>
      <xdr:col>0</xdr:col>
      <xdr:colOff>219075</xdr:colOff>
      <xdr:row>52</xdr:row>
      <xdr:rowOff>190500</xdr:rowOff>
    </xdr:to>
    <xdr:sp macro="" textlink="">
      <xdr:nvSpPr>
        <xdr:cNvPr id="3092" name="Rectangle 20">
          <a:extLst>
            <a:ext uri="{FF2B5EF4-FFF2-40B4-BE49-F238E27FC236}">
              <a16:creationId xmlns:a16="http://schemas.microsoft.com/office/drawing/2014/main" xmlns="" id="{DFA8A693-5465-48B5-BDD0-5D01DDFE35FA}"/>
            </a:ext>
          </a:extLst>
        </xdr:cNvPr>
        <xdr:cNvSpPr>
          <a:spLocks noChangeArrowheads="1"/>
        </xdr:cNvSpPr>
      </xdr:nvSpPr>
      <xdr:spPr bwMode="auto">
        <a:xfrm>
          <a:off x="38100" y="11115675"/>
          <a:ext cx="18097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38100</xdr:colOff>
      <xdr:row>53</xdr:row>
      <xdr:rowOff>19050</xdr:rowOff>
    </xdr:from>
    <xdr:to>
      <xdr:col>0</xdr:col>
      <xdr:colOff>219075</xdr:colOff>
      <xdr:row>53</xdr:row>
      <xdr:rowOff>200025</xdr:rowOff>
    </xdr:to>
    <xdr:sp macro="" textlink="">
      <xdr:nvSpPr>
        <xdr:cNvPr id="3093" name="Rectangle 21">
          <a:extLst>
            <a:ext uri="{FF2B5EF4-FFF2-40B4-BE49-F238E27FC236}">
              <a16:creationId xmlns:a16="http://schemas.microsoft.com/office/drawing/2014/main" xmlns="" id="{F406BE04-D5F4-4BAB-AC88-95F100EB9465}"/>
            </a:ext>
          </a:extLst>
        </xdr:cNvPr>
        <xdr:cNvSpPr>
          <a:spLocks noChangeArrowheads="1"/>
        </xdr:cNvSpPr>
      </xdr:nvSpPr>
      <xdr:spPr bwMode="auto">
        <a:xfrm>
          <a:off x="38100" y="11287125"/>
          <a:ext cx="180975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47625</xdr:colOff>
      <xdr:row>16</xdr:row>
      <xdr:rowOff>38100</xdr:rowOff>
    </xdr:from>
    <xdr:to>
      <xdr:col>11</xdr:col>
      <xdr:colOff>228600</xdr:colOff>
      <xdr:row>16</xdr:row>
      <xdr:rowOff>200025</xdr:rowOff>
    </xdr:to>
    <xdr:sp macro="" textlink="">
      <xdr:nvSpPr>
        <xdr:cNvPr id="3097" name="Rectangle 25">
          <a:extLst>
            <a:ext uri="{FF2B5EF4-FFF2-40B4-BE49-F238E27FC236}">
              <a16:creationId xmlns:a16="http://schemas.microsoft.com/office/drawing/2014/main" xmlns="" id="{42057D5B-E5E4-46C3-A8EF-8D19F3370BBE}"/>
            </a:ext>
          </a:extLst>
        </xdr:cNvPr>
        <xdr:cNvSpPr>
          <a:spLocks noChangeArrowheads="1"/>
        </xdr:cNvSpPr>
      </xdr:nvSpPr>
      <xdr:spPr bwMode="auto">
        <a:xfrm>
          <a:off x="4819650" y="3314700"/>
          <a:ext cx="1809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47625</xdr:colOff>
      <xdr:row>18</xdr:row>
      <xdr:rowOff>38100</xdr:rowOff>
    </xdr:from>
    <xdr:to>
      <xdr:col>7</xdr:col>
      <xdr:colOff>228600</xdr:colOff>
      <xdr:row>18</xdr:row>
      <xdr:rowOff>200025</xdr:rowOff>
    </xdr:to>
    <xdr:sp macro="" textlink="">
      <xdr:nvSpPr>
        <xdr:cNvPr id="3098" name="Rectangle 26">
          <a:extLst>
            <a:ext uri="{FF2B5EF4-FFF2-40B4-BE49-F238E27FC236}">
              <a16:creationId xmlns:a16="http://schemas.microsoft.com/office/drawing/2014/main" xmlns="" id="{73423BAD-C702-4BC6-B6AE-5AE0F9063E8A}"/>
            </a:ext>
          </a:extLst>
        </xdr:cNvPr>
        <xdr:cNvSpPr>
          <a:spLocks noChangeArrowheads="1"/>
        </xdr:cNvSpPr>
      </xdr:nvSpPr>
      <xdr:spPr bwMode="auto">
        <a:xfrm>
          <a:off x="3790950" y="3790950"/>
          <a:ext cx="1809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47625</xdr:colOff>
      <xdr:row>19</xdr:row>
      <xdr:rowOff>38100</xdr:rowOff>
    </xdr:from>
    <xdr:to>
      <xdr:col>7</xdr:col>
      <xdr:colOff>228600</xdr:colOff>
      <xdr:row>19</xdr:row>
      <xdr:rowOff>200025</xdr:rowOff>
    </xdr:to>
    <xdr:sp macro="" textlink="">
      <xdr:nvSpPr>
        <xdr:cNvPr id="3099" name="Rectangle 27">
          <a:extLst>
            <a:ext uri="{FF2B5EF4-FFF2-40B4-BE49-F238E27FC236}">
              <a16:creationId xmlns:a16="http://schemas.microsoft.com/office/drawing/2014/main" xmlns="" id="{9B7B8618-083E-4B82-95F0-4BBC069787BC}"/>
            </a:ext>
          </a:extLst>
        </xdr:cNvPr>
        <xdr:cNvSpPr>
          <a:spLocks noChangeArrowheads="1"/>
        </xdr:cNvSpPr>
      </xdr:nvSpPr>
      <xdr:spPr bwMode="auto">
        <a:xfrm>
          <a:off x="3790950" y="4019550"/>
          <a:ext cx="1809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47625</xdr:colOff>
      <xdr:row>20</xdr:row>
      <xdr:rowOff>38100</xdr:rowOff>
    </xdr:from>
    <xdr:to>
      <xdr:col>7</xdr:col>
      <xdr:colOff>228600</xdr:colOff>
      <xdr:row>20</xdr:row>
      <xdr:rowOff>200025</xdr:rowOff>
    </xdr:to>
    <xdr:sp macro="" textlink="">
      <xdr:nvSpPr>
        <xdr:cNvPr id="3100" name="Rectangle 28">
          <a:extLst>
            <a:ext uri="{FF2B5EF4-FFF2-40B4-BE49-F238E27FC236}">
              <a16:creationId xmlns:a16="http://schemas.microsoft.com/office/drawing/2014/main" xmlns="" id="{B22956F5-23F1-4915-97F6-DD63304EDCB1}"/>
            </a:ext>
          </a:extLst>
        </xdr:cNvPr>
        <xdr:cNvSpPr>
          <a:spLocks noChangeArrowheads="1"/>
        </xdr:cNvSpPr>
      </xdr:nvSpPr>
      <xdr:spPr bwMode="auto">
        <a:xfrm>
          <a:off x="3790950" y="4248150"/>
          <a:ext cx="1809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47625</xdr:colOff>
      <xdr:row>21</xdr:row>
      <xdr:rowOff>38100</xdr:rowOff>
    </xdr:from>
    <xdr:to>
      <xdr:col>8</xdr:col>
      <xdr:colOff>228600</xdr:colOff>
      <xdr:row>21</xdr:row>
      <xdr:rowOff>200025</xdr:rowOff>
    </xdr:to>
    <xdr:sp macro="" textlink="">
      <xdr:nvSpPr>
        <xdr:cNvPr id="3101" name="Rectangle 29">
          <a:extLst>
            <a:ext uri="{FF2B5EF4-FFF2-40B4-BE49-F238E27FC236}">
              <a16:creationId xmlns:a16="http://schemas.microsoft.com/office/drawing/2014/main" xmlns="" id="{7392FD5A-47EF-4A2F-9223-F6443A14DDBF}"/>
            </a:ext>
          </a:extLst>
        </xdr:cNvPr>
        <xdr:cNvSpPr>
          <a:spLocks noChangeArrowheads="1"/>
        </xdr:cNvSpPr>
      </xdr:nvSpPr>
      <xdr:spPr bwMode="auto">
        <a:xfrm>
          <a:off x="4048125" y="4476750"/>
          <a:ext cx="1809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47625</xdr:colOff>
      <xdr:row>22</xdr:row>
      <xdr:rowOff>38100</xdr:rowOff>
    </xdr:from>
    <xdr:to>
      <xdr:col>8</xdr:col>
      <xdr:colOff>228600</xdr:colOff>
      <xdr:row>22</xdr:row>
      <xdr:rowOff>200025</xdr:rowOff>
    </xdr:to>
    <xdr:sp macro="" textlink="">
      <xdr:nvSpPr>
        <xdr:cNvPr id="3102" name="Rectangle 30">
          <a:extLst>
            <a:ext uri="{FF2B5EF4-FFF2-40B4-BE49-F238E27FC236}">
              <a16:creationId xmlns:a16="http://schemas.microsoft.com/office/drawing/2014/main" xmlns="" id="{3C982878-70F3-46F7-8D0E-EE067728579C}"/>
            </a:ext>
          </a:extLst>
        </xdr:cNvPr>
        <xdr:cNvSpPr>
          <a:spLocks noChangeArrowheads="1"/>
        </xdr:cNvSpPr>
      </xdr:nvSpPr>
      <xdr:spPr bwMode="auto">
        <a:xfrm>
          <a:off x="4048125" y="4705350"/>
          <a:ext cx="1809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47625</xdr:colOff>
      <xdr:row>23</xdr:row>
      <xdr:rowOff>38100</xdr:rowOff>
    </xdr:from>
    <xdr:to>
      <xdr:col>8</xdr:col>
      <xdr:colOff>228600</xdr:colOff>
      <xdr:row>23</xdr:row>
      <xdr:rowOff>200025</xdr:rowOff>
    </xdr:to>
    <xdr:sp macro="" textlink="">
      <xdr:nvSpPr>
        <xdr:cNvPr id="3103" name="Rectangle 31">
          <a:extLst>
            <a:ext uri="{FF2B5EF4-FFF2-40B4-BE49-F238E27FC236}">
              <a16:creationId xmlns:a16="http://schemas.microsoft.com/office/drawing/2014/main" xmlns="" id="{23C96D93-260F-4631-9B13-9CC570AC9D32}"/>
            </a:ext>
          </a:extLst>
        </xdr:cNvPr>
        <xdr:cNvSpPr>
          <a:spLocks noChangeArrowheads="1"/>
        </xdr:cNvSpPr>
      </xdr:nvSpPr>
      <xdr:spPr bwMode="auto">
        <a:xfrm>
          <a:off x="4048125" y="4933950"/>
          <a:ext cx="1809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1133475</xdr:colOff>
      <xdr:row>31</xdr:row>
      <xdr:rowOff>28575</xdr:rowOff>
    </xdr:from>
    <xdr:to>
      <xdr:col>3</xdr:col>
      <xdr:colOff>133350</xdr:colOff>
      <xdr:row>31</xdr:row>
      <xdr:rowOff>180975</xdr:rowOff>
    </xdr:to>
    <xdr:sp macro="" textlink="">
      <xdr:nvSpPr>
        <xdr:cNvPr id="3106" name="Rectangle 34">
          <a:extLst>
            <a:ext uri="{FF2B5EF4-FFF2-40B4-BE49-F238E27FC236}">
              <a16:creationId xmlns:a16="http://schemas.microsoft.com/office/drawing/2014/main" xmlns="" id="{E66969A4-B5E7-46DC-9588-CA4E2B30A77C}"/>
            </a:ext>
          </a:extLst>
        </xdr:cNvPr>
        <xdr:cNvSpPr>
          <a:spLocks noChangeArrowheads="1"/>
        </xdr:cNvSpPr>
      </xdr:nvSpPr>
      <xdr:spPr bwMode="auto">
        <a:xfrm>
          <a:off x="2371725" y="6791325"/>
          <a:ext cx="1524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66675</xdr:colOff>
      <xdr:row>32</xdr:row>
      <xdr:rowOff>38100</xdr:rowOff>
    </xdr:from>
    <xdr:to>
      <xdr:col>1</xdr:col>
      <xdr:colOff>219075</xdr:colOff>
      <xdr:row>32</xdr:row>
      <xdr:rowOff>190500</xdr:rowOff>
    </xdr:to>
    <xdr:sp macro="" textlink="">
      <xdr:nvSpPr>
        <xdr:cNvPr id="3107" name="Rectangle 35">
          <a:extLst>
            <a:ext uri="{FF2B5EF4-FFF2-40B4-BE49-F238E27FC236}">
              <a16:creationId xmlns:a16="http://schemas.microsoft.com/office/drawing/2014/main" xmlns="" id="{D85E2CD2-7808-46A0-AB16-7F12B802629E}"/>
            </a:ext>
          </a:extLst>
        </xdr:cNvPr>
        <xdr:cNvSpPr>
          <a:spLocks noChangeArrowheads="1"/>
        </xdr:cNvSpPr>
      </xdr:nvSpPr>
      <xdr:spPr bwMode="auto">
        <a:xfrm>
          <a:off x="314325" y="7029450"/>
          <a:ext cx="1524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57150</xdr:colOff>
      <xdr:row>33</xdr:row>
      <xdr:rowOff>66675</xdr:rowOff>
    </xdr:from>
    <xdr:to>
      <xdr:col>1</xdr:col>
      <xdr:colOff>219075</xdr:colOff>
      <xdr:row>33</xdr:row>
      <xdr:rowOff>209550</xdr:rowOff>
    </xdr:to>
    <xdr:sp macro="" textlink="">
      <xdr:nvSpPr>
        <xdr:cNvPr id="3108" name="Rectangle 36">
          <a:extLst>
            <a:ext uri="{FF2B5EF4-FFF2-40B4-BE49-F238E27FC236}">
              <a16:creationId xmlns:a16="http://schemas.microsoft.com/office/drawing/2014/main" xmlns="" id="{9D034E1B-A991-46E9-85E1-D83D94342A4E}"/>
            </a:ext>
          </a:extLst>
        </xdr:cNvPr>
        <xdr:cNvSpPr>
          <a:spLocks noChangeArrowheads="1"/>
        </xdr:cNvSpPr>
      </xdr:nvSpPr>
      <xdr:spPr bwMode="auto">
        <a:xfrm>
          <a:off x="304800" y="7286625"/>
          <a:ext cx="1619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228600</xdr:colOff>
      <xdr:row>85</xdr:row>
      <xdr:rowOff>133350</xdr:rowOff>
    </xdr:from>
    <xdr:to>
      <xdr:col>2</xdr:col>
      <xdr:colOff>314325</xdr:colOff>
      <xdr:row>89</xdr:row>
      <xdr:rowOff>19050</xdr:rowOff>
    </xdr:to>
    <xdr:sp macro="" textlink="">
      <xdr:nvSpPr>
        <xdr:cNvPr id="3109" name="Oval 37">
          <a:extLst>
            <a:ext uri="{FF2B5EF4-FFF2-40B4-BE49-F238E27FC236}">
              <a16:creationId xmlns:a16="http://schemas.microsoft.com/office/drawing/2014/main" xmlns="" id="{06C73F4E-0F02-4741-A5C0-127B1BAD048D}"/>
            </a:ext>
          </a:extLst>
        </xdr:cNvPr>
        <xdr:cNvSpPr>
          <a:spLocks noChangeArrowheads="1"/>
        </xdr:cNvSpPr>
      </xdr:nvSpPr>
      <xdr:spPr bwMode="auto">
        <a:xfrm>
          <a:off x="476250" y="19002375"/>
          <a:ext cx="1076325" cy="885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36576" tIns="59436" rIns="36576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ประทับตรา</a:t>
          </a:r>
        </a:p>
        <a:p>
          <a:pPr algn="ctr" rtl="0">
            <a:lnSpc>
              <a:spcPts val="13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นิติบุคคล</a:t>
          </a:r>
        </a:p>
        <a:p>
          <a:pPr algn="ctr" rtl="0">
            <a:lnSpc>
              <a:spcPts val="12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(ถ้ามี)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opLeftCell="A7" workbookViewId="0">
      <selection activeCell="A7" sqref="A1:IV65536"/>
    </sheetView>
  </sheetViews>
  <sheetFormatPr defaultRowHeight="26.25" x14ac:dyDescent="0.55000000000000004"/>
  <cols>
    <col min="1" max="1" width="9.59765625" style="1"/>
    <col min="2" max="2" width="63.19921875" style="1" customWidth="1"/>
    <col min="3" max="3" width="25.19921875" style="4" customWidth="1"/>
    <col min="4" max="16384" width="9.59765625" style="1"/>
  </cols>
  <sheetData>
    <row r="1" spans="2:4" s="3" customFormat="1" ht="27" thickBot="1" x14ac:dyDescent="0.6">
      <c r="B1" s="7" t="s">
        <v>0</v>
      </c>
      <c r="C1" s="8" t="s">
        <v>1</v>
      </c>
    </row>
    <row r="3" spans="2:4" x14ac:dyDescent="0.55000000000000004">
      <c r="B3" s="1" t="s">
        <v>2</v>
      </c>
      <c r="C3" s="4">
        <v>118</v>
      </c>
      <c r="D3" s="1" t="s">
        <v>3</v>
      </c>
    </row>
    <row r="4" spans="2:4" x14ac:dyDescent="0.55000000000000004">
      <c r="B4" s="1" t="s">
        <v>4</v>
      </c>
      <c r="C4" s="11">
        <f>C3/2</f>
        <v>59</v>
      </c>
      <c r="D4" s="1" t="s">
        <v>3</v>
      </c>
    </row>
    <row r="5" spans="2:4" x14ac:dyDescent="0.55000000000000004">
      <c r="B5" s="1" t="s">
        <v>5</v>
      </c>
      <c r="C5" s="4">
        <v>0</v>
      </c>
      <c r="D5" s="1" t="s">
        <v>3</v>
      </c>
    </row>
    <row r="7" spans="2:4" x14ac:dyDescent="0.55000000000000004">
      <c r="B7" s="1" t="s">
        <v>6</v>
      </c>
      <c r="C7" s="12">
        <v>59</v>
      </c>
      <c r="D7" s="1" t="s">
        <v>3</v>
      </c>
    </row>
    <row r="9" spans="2:4" x14ac:dyDescent="0.55000000000000004">
      <c r="B9" s="1" t="s">
        <v>7</v>
      </c>
      <c r="C9" s="4">
        <f>C7*478.8</f>
        <v>28249.200000000001</v>
      </c>
      <c r="D9" s="1" t="s">
        <v>3</v>
      </c>
    </row>
    <row r="10" spans="2:4" x14ac:dyDescent="0.55000000000000004">
      <c r="B10" s="1" t="s">
        <v>8</v>
      </c>
      <c r="C10" s="4">
        <f>C9*1.5/100</f>
        <v>423.73800000000006</v>
      </c>
      <c r="D10" s="1" t="s">
        <v>9</v>
      </c>
    </row>
    <row r="11" spans="2:4" x14ac:dyDescent="0.55000000000000004">
      <c r="B11" s="1" t="s">
        <v>10</v>
      </c>
      <c r="C11" s="4">
        <v>13</v>
      </c>
      <c r="D11" s="1" t="s">
        <v>11</v>
      </c>
    </row>
    <row r="13" spans="2:4" x14ac:dyDescent="0.55000000000000004">
      <c r="B13" s="1" t="s">
        <v>12</v>
      </c>
      <c r="C13" s="9">
        <f>C9</f>
        <v>28249.200000000001</v>
      </c>
      <c r="D13" s="1" t="s">
        <v>9</v>
      </c>
    </row>
    <row r="14" spans="2:4" ht="27" thickBot="1" x14ac:dyDescent="0.6">
      <c r="B14" s="1" t="s">
        <v>13</v>
      </c>
      <c r="C14" s="9">
        <f>C10*C11</f>
        <v>5508.594000000001</v>
      </c>
      <c r="D14" s="1" t="s">
        <v>9</v>
      </c>
    </row>
    <row r="15" spans="2:4" s="2" customFormat="1" ht="27" thickBot="1" x14ac:dyDescent="0.6">
      <c r="B15" s="5" t="s">
        <v>14</v>
      </c>
      <c r="C15" s="10">
        <f>SUM(C13:C14)</f>
        <v>33757.794000000002</v>
      </c>
      <c r="D15" s="6" t="s">
        <v>9</v>
      </c>
    </row>
    <row r="17" spans="1:1" x14ac:dyDescent="0.55000000000000004">
      <c r="A17" s="1" t="s">
        <v>15</v>
      </c>
    </row>
  </sheetData>
  <phoneticPr fontId="3" type="noConversion"/>
  <pageMargins left="0.75" right="0.75" top="1" bottom="1" header="0.5" footer="0.5"/>
  <pageSetup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2"/>
  <sheetViews>
    <sheetView tabSelected="1" topLeftCell="A8" zoomScale="160" zoomScaleNormal="160" workbookViewId="0">
      <selection activeCell="D45" sqref="D45:H45"/>
    </sheetView>
  </sheetViews>
  <sheetFormatPr defaultRowHeight="18" x14ac:dyDescent="0.4"/>
  <cols>
    <col min="1" max="1" width="5.19921875" customWidth="1"/>
    <col min="2" max="2" width="20.796875" customWidth="1"/>
    <col min="3" max="3" width="24.19921875" customWidth="1"/>
    <col min="4" max="4" width="4.3984375" customWidth="1"/>
    <col min="5" max="5" width="13.19921875" customWidth="1"/>
    <col min="6" max="14" width="5.3984375" customWidth="1"/>
    <col min="15" max="15" width="6.3984375" customWidth="1"/>
    <col min="16" max="17" width="5.3984375" customWidth="1"/>
    <col min="18" max="18" width="7.59765625" customWidth="1"/>
  </cols>
  <sheetData>
    <row r="1" spans="1:18" ht="18.75" customHeight="1" x14ac:dyDescent="0.55000000000000004">
      <c r="A1" s="17"/>
      <c r="B1" s="15"/>
      <c r="C1" s="45"/>
      <c r="D1" s="45"/>
      <c r="E1" s="45"/>
      <c r="F1" s="45"/>
      <c r="G1" s="45"/>
      <c r="H1" s="45"/>
      <c r="I1" s="25"/>
      <c r="J1" s="15"/>
      <c r="K1" s="15"/>
      <c r="L1" s="127" t="s">
        <v>16</v>
      </c>
      <c r="M1" s="127"/>
      <c r="N1" s="127"/>
      <c r="O1" s="127"/>
      <c r="P1" s="127"/>
      <c r="Q1" s="127"/>
      <c r="R1" s="128"/>
    </row>
    <row r="2" spans="1:18" ht="18" customHeight="1" x14ac:dyDescent="0.5">
      <c r="A2" s="18"/>
      <c r="B2" s="16"/>
      <c r="C2" s="129" t="s">
        <v>17</v>
      </c>
      <c r="D2" s="129"/>
      <c r="E2" s="129"/>
      <c r="F2" s="129"/>
      <c r="G2" s="129"/>
      <c r="H2" s="129"/>
      <c r="I2" s="129"/>
      <c r="J2" s="129"/>
      <c r="K2" s="129"/>
      <c r="L2" s="129"/>
      <c r="M2" s="36"/>
      <c r="N2" s="135" t="s">
        <v>18</v>
      </c>
      <c r="O2" s="136"/>
      <c r="P2" s="136"/>
      <c r="Q2" s="136"/>
      <c r="R2" s="137"/>
    </row>
    <row r="3" spans="1:18" ht="13.5" customHeight="1" x14ac:dyDescent="0.4">
      <c r="A3" s="18"/>
      <c r="B3" s="16"/>
      <c r="C3" s="130" t="s">
        <v>19</v>
      </c>
      <c r="D3" s="130"/>
      <c r="E3" s="130"/>
      <c r="F3" s="130"/>
      <c r="G3" s="130"/>
      <c r="H3" s="130"/>
      <c r="I3" s="130"/>
      <c r="J3" s="130"/>
      <c r="K3" s="130"/>
      <c r="L3" s="130"/>
      <c r="M3" s="36"/>
      <c r="N3" s="138" t="s">
        <v>20</v>
      </c>
      <c r="O3" s="139"/>
      <c r="P3" s="139"/>
      <c r="Q3" s="139"/>
      <c r="R3" s="140"/>
    </row>
    <row r="4" spans="1:18" ht="14.25" customHeight="1" x14ac:dyDescent="0.4">
      <c r="A4" s="18"/>
      <c r="B4" s="16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36"/>
      <c r="N4" s="138" t="s">
        <v>21</v>
      </c>
      <c r="O4" s="139"/>
      <c r="P4" s="139"/>
      <c r="Q4" s="139"/>
      <c r="R4" s="140"/>
    </row>
    <row r="5" spans="1:18" ht="20.25" customHeight="1" x14ac:dyDescent="0.45">
      <c r="A5" s="20"/>
      <c r="B5" s="13"/>
      <c r="C5" s="121" t="s">
        <v>22</v>
      </c>
      <c r="D5" s="121"/>
      <c r="E5" s="121"/>
      <c r="F5" s="121"/>
      <c r="G5" s="121"/>
      <c r="H5" s="121"/>
      <c r="I5" s="121"/>
      <c r="J5" s="121"/>
      <c r="K5" s="121"/>
      <c r="L5" s="121"/>
      <c r="M5" s="37"/>
      <c r="N5" s="118" t="s">
        <v>23</v>
      </c>
      <c r="O5" s="119"/>
      <c r="P5" s="119"/>
      <c r="Q5" s="119"/>
      <c r="R5" s="120"/>
    </row>
    <row r="6" spans="1:18" ht="9" customHeight="1" thickBot="1" x14ac:dyDescent="0.45">
      <c r="A6" s="3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6"/>
    </row>
    <row r="7" spans="1:18" ht="6.75" customHeight="1" thickBot="1" x14ac:dyDescent="0.45">
      <c r="A7" s="18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9"/>
    </row>
    <row r="8" spans="1:18" ht="19.5" customHeight="1" thickBot="1" x14ac:dyDescent="0.55000000000000004">
      <c r="A8" s="18"/>
      <c r="B8" s="16"/>
      <c r="C8" s="24"/>
      <c r="D8" s="24"/>
      <c r="E8" s="144" t="s">
        <v>24</v>
      </c>
      <c r="F8" s="144"/>
      <c r="G8" s="144"/>
      <c r="H8" s="145"/>
      <c r="I8" s="132"/>
      <c r="J8" s="133"/>
      <c r="K8" s="133"/>
      <c r="L8" s="133"/>
      <c r="M8" s="133"/>
      <c r="N8" s="133"/>
      <c r="O8" s="134"/>
      <c r="P8" s="32"/>
      <c r="Q8" s="32"/>
      <c r="R8" s="19"/>
    </row>
    <row r="9" spans="1:18" ht="19.5" customHeight="1" x14ac:dyDescent="0.4">
      <c r="A9" s="18"/>
      <c r="B9" s="16"/>
      <c r="C9" s="16"/>
      <c r="D9" s="16"/>
      <c r="E9" s="16"/>
      <c r="F9" s="116" t="s">
        <v>25</v>
      </c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7"/>
    </row>
    <row r="10" spans="1:18" ht="21" x14ac:dyDescent="0.45">
      <c r="A10" s="18"/>
      <c r="B10" s="16" t="s">
        <v>26</v>
      </c>
      <c r="C10" s="121"/>
      <c r="D10" s="121"/>
      <c r="E10" s="121"/>
      <c r="F10" s="121"/>
      <c r="G10" s="121"/>
      <c r="H10" s="121"/>
      <c r="I10" s="121"/>
      <c r="J10" s="121"/>
      <c r="K10" s="30"/>
      <c r="L10" s="30"/>
      <c r="M10" s="30"/>
      <c r="N10" s="30"/>
      <c r="O10" s="30"/>
      <c r="P10" s="30"/>
      <c r="Q10" s="30"/>
      <c r="R10" s="34"/>
    </row>
    <row r="11" spans="1:18" x14ac:dyDescent="0.4">
      <c r="A11" s="18"/>
      <c r="B11" s="16" t="s">
        <v>27</v>
      </c>
      <c r="C11" s="29"/>
      <c r="D11" s="92" t="s">
        <v>28</v>
      </c>
      <c r="E11" s="28"/>
      <c r="F11" s="92" t="s">
        <v>29</v>
      </c>
      <c r="G11" s="104"/>
      <c r="H11" s="105"/>
      <c r="I11" s="105"/>
      <c r="J11" s="105"/>
      <c r="K11" s="92" t="s">
        <v>30</v>
      </c>
      <c r="L11" s="104"/>
      <c r="M11" s="105"/>
      <c r="N11" s="105"/>
      <c r="O11" s="105"/>
      <c r="P11" s="105"/>
      <c r="Q11" s="105"/>
      <c r="R11" s="106"/>
    </row>
    <row r="12" spans="1:18" x14ac:dyDescent="0.4">
      <c r="A12" s="18"/>
      <c r="B12" s="16" t="s">
        <v>31</v>
      </c>
      <c r="C12" s="27"/>
      <c r="D12" s="92"/>
      <c r="E12" s="92" t="s">
        <v>32</v>
      </c>
      <c r="F12" s="98"/>
      <c r="G12" s="98"/>
      <c r="H12" s="98"/>
      <c r="I12" s="98"/>
      <c r="J12" s="98"/>
      <c r="K12" s="116" t="s">
        <v>139</v>
      </c>
      <c r="L12" s="116"/>
      <c r="M12" s="116"/>
      <c r="N12" s="116"/>
      <c r="O12" s="116"/>
      <c r="P12" s="92"/>
      <c r="Q12" s="92"/>
      <c r="R12" s="93"/>
    </row>
    <row r="13" spans="1:18" x14ac:dyDescent="0.4">
      <c r="A13" s="18"/>
      <c r="B13" s="16" t="s">
        <v>33</v>
      </c>
      <c r="C13" s="29"/>
      <c r="D13" s="16"/>
      <c r="E13" s="92" t="s">
        <v>34</v>
      </c>
      <c r="F13" s="105"/>
      <c r="G13" s="105"/>
      <c r="H13" s="105"/>
      <c r="I13" s="105"/>
      <c r="J13" s="105"/>
      <c r="K13" s="16" t="s">
        <v>35</v>
      </c>
      <c r="L13" s="16"/>
      <c r="M13" s="13"/>
      <c r="N13" s="13"/>
      <c r="O13" s="13"/>
      <c r="P13" s="13"/>
      <c r="Q13" s="13"/>
      <c r="R13" s="21"/>
    </row>
    <row r="14" spans="1:18" ht="7.5" customHeight="1" x14ac:dyDescent="0.4">
      <c r="A14" s="18"/>
      <c r="B14" s="16"/>
      <c r="C14" s="16"/>
      <c r="D14" s="16"/>
      <c r="E14" s="92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9"/>
    </row>
    <row r="15" spans="1:18" x14ac:dyDescent="0.4">
      <c r="A15" s="91"/>
      <c r="B15" s="141" t="s">
        <v>36</v>
      </c>
      <c r="C15" s="141"/>
      <c r="D15" s="141"/>
      <c r="E15" s="141"/>
      <c r="F15" s="142"/>
      <c r="G15" s="131" t="s">
        <v>37</v>
      </c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6"/>
    </row>
    <row r="16" spans="1:18" x14ac:dyDescent="0.4">
      <c r="A16" s="18"/>
      <c r="B16" s="95" t="s">
        <v>38</v>
      </c>
      <c r="C16" s="53"/>
      <c r="D16" s="53"/>
      <c r="E16" s="53"/>
      <c r="F16" s="87"/>
      <c r="G16" s="109" t="s">
        <v>39</v>
      </c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1"/>
    </row>
    <row r="17" spans="1:18" ht="19.5" x14ac:dyDescent="0.4">
      <c r="A17" s="18"/>
      <c r="B17" s="108" t="s">
        <v>40</v>
      </c>
      <c r="C17" s="108"/>
      <c r="D17" s="108"/>
      <c r="E17" s="108"/>
      <c r="F17" s="146"/>
      <c r="G17" s="54" t="s">
        <v>41</v>
      </c>
      <c r="H17" s="55"/>
      <c r="I17" s="55"/>
      <c r="J17" s="55"/>
      <c r="K17" s="55"/>
      <c r="L17" s="55"/>
      <c r="M17" s="55" t="s">
        <v>42</v>
      </c>
      <c r="N17" s="55"/>
      <c r="O17" s="55"/>
      <c r="P17" s="55"/>
      <c r="Q17" s="55"/>
      <c r="R17" s="56"/>
    </row>
    <row r="18" spans="1:18" x14ac:dyDescent="0.4">
      <c r="A18" s="18"/>
      <c r="B18" s="114" t="s">
        <v>43</v>
      </c>
      <c r="C18" s="114"/>
      <c r="D18" s="114"/>
      <c r="E18" s="114"/>
      <c r="F18" s="87"/>
      <c r="G18" s="57"/>
      <c r="H18" s="112" t="s">
        <v>44</v>
      </c>
      <c r="I18" s="112"/>
      <c r="J18" s="112"/>
      <c r="K18" s="112"/>
      <c r="L18" s="112"/>
      <c r="M18" s="112"/>
      <c r="N18" s="112"/>
      <c r="O18" s="112"/>
      <c r="P18" s="112"/>
      <c r="Q18" s="112"/>
      <c r="R18" s="113"/>
    </row>
    <row r="19" spans="1:18" x14ac:dyDescent="0.4">
      <c r="A19" s="18"/>
      <c r="B19" s="114" t="s">
        <v>45</v>
      </c>
      <c r="C19" s="114"/>
      <c r="D19" s="114"/>
      <c r="E19" s="114"/>
      <c r="F19" s="87"/>
      <c r="G19" s="57"/>
      <c r="H19" s="58"/>
      <c r="I19" s="59" t="s">
        <v>46</v>
      </c>
      <c r="J19" s="58"/>
      <c r="K19" s="58"/>
      <c r="L19" s="58"/>
      <c r="M19" s="58"/>
      <c r="N19" s="58"/>
      <c r="O19" s="58"/>
      <c r="P19" s="58"/>
      <c r="Q19" s="58"/>
      <c r="R19" s="60"/>
    </row>
    <row r="20" spans="1:18" x14ac:dyDescent="0.4">
      <c r="A20" s="18"/>
      <c r="B20" s="114" t="s">
        <v>47</v>
      </c>
      <c r="C20" s="114"/>
      <c r="D20" s="114"/>
      <c r="E20" s="114"/>
      <c r="F20" s="87"/>
      <c r="G20" s="57"/>
      <c r="H20" s="58"/>
      <c r="I20" s="112" t="s">
        <v>48</v>
      </c>
      <c r="J20" s="112"/>
      <c r="K20" s="112"/>
      <c r="L20" s="112"/>
      <c r="M20" s="112"/>
      <c r="N20" s="112"/>
      <c r="O20" s="112"/>
      <c r="P20" s="61"/>
      <c r="Q20" s="61"/>
      <c r="R20" s="60" t="s">
        <v>3</v>
      </c>
    </row>
    <row r="21" spans="1:18" x14ac:dyDescent="0.4">
      <c r="A21" s="18"/>
      <c r="B21" s="114" t="s">
        <v>49</v>
      </c>
      <c r="C21" s="114"/>
      <c r="D21" s="114"/>
      <c r="E21" s="114"/>
      <c r="F21" s="87"/>
      <c r="G21" s="57"/>
      <c r="H21" s="58"/>
      <c r="I21" s="112" t="s">
        <v>50</v>
      </c>
      <c r="J21" s="112"/>
      <c r="K21" s="112"/>
      <c r="L21" s="112"/>
      <c r="M21" s="112"/>
      <c r="N21" s="112"/>
      <c r="O21" s="112"/>
      <c r="P21" s="61"/>
      <c r="Q21" s="61"/>
      <c r="R21" s="60" t="s">
        <v>3</v>
      </c>
    </row>
    <row r="22" spans="1:18" x14ac:dyDescent="0.4">
      <c r="A22" s="18"/>
      <c r="B22" s="51" t="s">
        <v>51</v>
      </c>
      <c r="C22" s="51"/>
      <c r="D22" s="51"/>
      <c r="E22" s="52"/>
      <c r="F22" s="88"/>
      <c r="G22" s="62"/>
      <c r="H22" s="59">
        <v>4.2</v>
      </c>
      <c r="I22" s="59"/>
      <c r="J22" s="59" t="s">
        <v>52</v>
      </c>
      <c r="K22" s="59"/>
      <c r="L22" s="59"/>
      <c r="M22" s="59"/>
      <c r="N22" s="59"/>
      <c r="O22" s="59"/>
      <c r="P22" s="59"/>
      <c r="Q22" s="59"/>
      <c r="R22" s="63"/>
    </row>
    <row r="23" spans="1:18" x14ac:dyDescent="0.4">
      <c r="A23" s="18"/>
      <c r="B23" s="108" t="s">
        <v>53</v>
      </c>
      <c r="C23" s="108"/>
      <c r="D23" s="108"/>
      <c r="E23" s="108"/>
      <c r="F23" s="89"/>
      <c r="G23" s="62"/>
      <c r="H23" s="59">
        <v>4.3</v>
      </c>
      <c r="I23" s="59"/>
      <c r="J23" s="59" t="s">
        <v>54</v>
      </c>
      <c r="K23" s="59"/>
      <c r="L23" s="59"/>
      <c r="M23" s="59"/>
      <c r="N23" s="59"/>
      <c r="O23" s="59"/>
      <c r="P23" s="59"/>
      <c r="Q23" s="59"/>
      <c r="R23" s="63"/>
    </row>
    <row r="24" spans="1:18" x14ac:dyDescent="0.4">
      <c r="A24" s="18"/>
      <c r="B24" s="108" t="s">
        <v>55</v>
      </c>
      <c r="C24" s="108"/>
      <c r="D24" s="108"/>
      <c r="E24" s="108"/>
      <c r="F24" s="89"/>
      <c r="G24" s="62"/>
      <c r="H24" s="59">
        <v>4.4000000000000004</v>
      </c>
      <c r="I24" s="59"/>
      <c r="J24" s="59" t="s">
        <v>56</v>
      </c>
      <c r="K24" s="59"/>
      <c r="L24" s="59"/>
      <c r="M24" s="59"/>
      <c r="N24" s="59"/>
      <c r="O24" s="59"/>
      <c r="P24" s="59"/>
      <c r="Q24" s="59"/>
      <c r="R24" s="63"/>
    </row>
    <row r="25" spans="1:18" x14ac:dyDescent="0.4">
      <c r="A25" s="18"/>
      <c r="B25" s="51" t="s">
        <v>57</v>
      </c>
      <c r="C25" s="51"/>
      <c r="D25" s="51"/>
      <c r="E25" s="64"/>
      <c r="F25" s="19" t="s">
        <v>3</v>
      </c>
      <c r="G25" s="18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9"/>
    </row>
    <row r="26" spans="1:18" ht="21" x14ac:dyDescent="0.45">
      <c r="A26" s="18"/>
      <c r="B26" s="116" t="s">
        <v>58</v>
      </c>
      <c r="C26" s="116"/>
      <c r="D26" s="16"/>
      <c r="E26" s="96"/>
      <c r="F26" s="19" t="s">
        <v>11</v>
      </c>
      <c r="G26" s="65" t="s">
        <v>59</v>
      </c>
      <c r="H26" s="16"/>
      <c r="I26" s="16"/>
      <c r="J26" s="16"/>
      <c r="K26" s="16"/>
      <c r="L26" s="16"/>
      <c r="M26" s="16"/>
      <c r="N26" s="16"/>
      <c r="O26" s="16"/>
      <c r="P26" s="49"/>
      <c r="Q26" s="24"/>
      <c r="R26" s="19"/>
    </row>
    <row r="27" spans="1:18" x14ac:dyDescent="0.4">
      <c r="A27" s="18"/>
      <c r="B27" s="102" t="s">
        <v>60</v>
      </c>
      <c r="C27" s="102"/>
      <c r="D27" s="16"/>
      <c r="E27" s="96"/>
      <c r="F27" s="19" t="s">
        <v>3</v>
      </c>
      <c r="G27" s="18"/>
      <c r="H27" s="31" t="s">
        <v>61</v>
      </c>
      <c r="I27" s="16"/>
      <c r="J27" s="16"/>
      <c r="K27" s="16"/>
      <c r="L27" s="16"/>
      <c r="M27" s="16"/>
      <c r="N27" s="16"/>
      <c r="O27" s="16"/>
      <c r="P27" s="16"/>
      <c r="Q27" s="16"/>
      <c r="R27" s="19"/>
    </row>
    <row r="28" spans="1:18" x14ac:dyDescent="0.4">
      <c r="A28" s="18"/>
      <c r="B28" s="24" t="s">
        <v>62</v>
      </c>
      <c r="C28" s="24"/>
      <c r="D28" s="16"/>
      <c r="E28" s="96"/>
      <c r="F28" s="90" t="s">
        <v>3</v>
      </c>
      <c r="G28" s="18"/>
      <c r="H28" s="31" t="s">
        <v>63</v>
      </c>
      <c r="I28" s="16"/>
      <c r="J28" s="16"/>
      <c r="K28" s="16"/>
      <c r="L28" s="16"/>
      <c r="M28" s="16"/>
      <c r="N28" s="16"/>
      <c r="O28" s="16"/>
      <c r="P28" s="16"/>
      <c r="Q28" s="16"/>
      <c r="R28" s="19"/>
    </row>
    <row r="29" spans="1:18" x14ac:dyDescent="0.4">
      <c r="A29" s="18"/>
      <c r="B29" s="16" t="s">
        <v>64</v>
      </c>
      <c r="C29" s="16"/>
      <c r="D29" s="16"/>
      <c r="E29" s="47"/>
      <c r="F29" s="19"/>
      <c r="G29" s="82" t="s">
        <v>12</v>
      </c>
      <c r="H29" s="31"/>
      <c r="I29" s="13"/>
      <c r="J29" s="13"/>
      <c r="K29" s="13"/>
      <c r="L29" s="13"/>
      <c r="M29" s="13"/>
      <c r="N29" s="13"/>
      <c r="O29" s="13"/>
      <c r="P29" s="13"/>
      <c r="Q29" s="16" t="s">
        <v>9</v>
      </c>
      <c r="R29" s="19"/>
    </row>
    <row r="30" spans="1:18" x14ac:dyDescent="0.4">
      <c r="A30" s="18"/>
      <c r="B30" s="102" t="s">
        <v>65</v>
      </c>
      <c r="C30" s="102"/>
      <c r="D30" s="102"/>
      <c r="E30" s="102"/>
      <c r="F30" s="103"/>
      <c r="G30" s="18" t="s">
        <v>66</v>
      </c>
      <c r="H30" s="18"/>
      <c r="I30" s="16"/>
      <c r="J30" s="16"/>
      <c r="K30" s="16"/>
      <c r="L30" s="14"/>
      <c r="M30" s="14"/>
      <c r="N30" s="14"/>
      <c r="O30" s="14"/>
      <c r="P30" s="14"/>
      <c r="Q30" s="16" t="s">
        <v>9</v>
      </c>
      <c r="R30" s="19"/>
    </row>
    <row r="31" spans="1:18" x14ac:dyDescent="0.4">
      <c r="A31" s="18"/>
      <c r="B31" s="102" t="s">
        <v>67</v>
      </c>
      <c r="C31" s="102"/>
      <c r="D31" s="102"/>
      <c r="E31" s="102"/>
      <c r="F31" s="103"/>
      <c r="G31" s="18" t="s">
        <v>68</v>
      </c>
      <c r="H31" s="16"/>
      <c r="I31" s="16"/>
      <c r="J31" s="16"/>
      <c r="K31" s="13"/>
      <c r="L31" s="22"/>
      <c r="M31" s="68"/>
      <c r="N31" s="69"/>
      <c r="O31" s="69"/>
      <c r="P31" s="69"/>
      <c r="Q31" s="67" t="s">
        <v>9</v>
      </c>
      <c r="R31" s="19"/>
    </row>
    <row r="32" spans="1:18" x14ac:dyDescent="0.4">
      <c r="A32" s="18"/>
      <c r="B32" s="24" t="s">
        <v>69</v>
      </c>
      <c r="C32" s="24"/>
      <c r="D32" s="24"/>
      <c r="E32" s="24" t="s">
        <v>42</v>
      </c>
      <c r="F32" s="48"/>
      <c r="G32" s="18"/>
      <c r="H32" s="16"/>
      <c r="I32" s="16"/>
      <c r="J32" s="16"/>
      <c r="K32" s="16"/>
      <c r="L32" s="24"/>
      <c r="M32" s="66"/>
      <c r="N32" s="67"/>
      <c r="O32" s="67"/>
      <c r="P32" s="67"/>
      <c r="Q32" s="67"/>
      <c r="R32" s="19"/>
    </row>
    <row r="33" spans="1:18" x14ac:dyDescent="0.4">
      <c r="A33" s="18"/>
      <c r="B33" s="16" t="s">
        <v>70</v>
      </c>
      <c r="C33" s="16"/>
      <c r="D33" s="16"/>
      <c r="E33" s="92"/>
      <c r="F33" s="19"/>
      <c r="G33" s="18" t="s">
        <v>71</v>
      </c>
      <c r="H33" s="16"/>
      <c r="I33" s="16"/>
      <c r="J33" s="16"/>
      <c r="K33" s="98"/>
      <c r="L33" s="98"/>
      <c r="M33" s="98"/>
      <c r="N33" s="98"/>
      <c r="O33" s="98"/>
      <c r="P33" s="98"/>
      <c r="Q33" s="98"/>
      <c r="R33" s="19" t="s">
        <v>9</v>
      </c>
    </row>
    <row r="34" spans="1:18" ht="21" x14ac:dyDescent="0.45">
      <c r="A34" s="18"/>
      <c r="B34" s="16" t="s">
        <v>72</v>
      </c>
      <c r="C34" s="16"/>
      <c r="D34" s="16"/>
      <c r="E34" s="92"/>
      <c r="F34" s="19"/>
      <c r="G34" s="35" t="s">
        <v>73</v>
      </c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46" t="s">
        <v>42</v>
      </c>
    </row>
    <row r="35" spans="1:18" x14ac:dyDescent="0.4">
      <c r="A35" s="18"/>
      <c r="B35" s="102" t="s">
        <v>74</v>
      </c>
      <c r="C35" s="102"/>
      <c r="D35" s="102"/>
      <c r="E35" s="102"/>
      <c r="F35" s="103"/>
      <c r="G35" s="18"/>
      <c r="H35" s="16"/>
      <c r="I35" s="16"/>
      <c r="J35" s="16"/>
      <c r="K35" s="16"/>
      <c r="L35" s="24"/>
      <c r="M35" s="66"/>
      <c r="N35" s="67"/>
      <c r="O35" s="67"/>
      <c r="P35" s="67"/>
      <c r="Q35" s="67"/>
      <c r="R35" s="19"/>
    </row>
    <row r="36" spans="1:18" x14ac:dyDescent="0.4">
      <c r="A36" s="18"/>
      <c r="B36" s="102" t="s">
        <v>75</v>
      </c>
      <c r="C36" s="102"/>
      <c r="D36" s="102"/>
      <c r="E36" s="102"/>
      <c r="F36" s="103"/>
      <c r="G36" s="18"/>
      <c r="H36" s="16"/>
      <c r="I36" s="16"/>
      <c r="J36" s="16"/>
      <c r="K36" s="16"/>
      <c r="L36" s="24"/>
      <c r="M36" s="66"/>
      <c r="N36" s="67"/>
      <c r="O36" s="67"/>
      <c r="P36" s="67"/>
      <c r="Q36" s="67"/>
      <c r="R36" s="19"/>
    </row>
    <row r="37" spans="1:18" x14ac:dyDescent="0.4">
      <c r="A37" s="18"/>
      <c r="B37" s="102" t="s">
        <v>76</v>
      </c>
      <c r="C37" s="102"/>
      <c r="D37" s="102"/>
      <c r="E37" s="102"/>
      <c r="F37" s="103"/>
      <c r="G37" s="18"/>
      <c r="H37" s="16"/>
      <c r="I37" s="16"/>
      <c r="J37" s="16"/>
      <c r="K37" s="16"/>
      <c r="L37" s="24"/>
      <c r="M37" s="66"/>
      <c r="N37" s="67"/>
      <c r="O37" s="67"/>
      <c r="P37" s="67"/>
      <c r="Q37" s="67"/>
      <c r="R37" s="19"/>
    </row>
    <row r="38" spans="1:18" x14ac:dyDescent="0.4">
      <c r="A38" s="18"/>
      <c r="B38" s="102" t="s">
        <v>77</v>
      </c>
      <c r="C38" s="102"/>
      <c r="D38" s="102"/>
      <c r="E38" s="102"/>
      <c r="F38" s="103"/>
      <c r="G38" s="18"/>
      <c r="H38" s="16"/>
      <c r="I38" s="16"/>
      <c r="J38" s="16"/>
      <c r="K38" s="16"/>
      <c r="L38" s="24"/>
      <c r="M38" s="66"/>
      <c r="N38" s="67"/>
      <c r="O38" s="67"/>
      <c r="P38" s="67"/>
      <c r="Q38" s="67"/>
      <c r="R38" s="19"/>
    </row>
    <row r="39" spans="1:18" x14ac:dyDescent="0.4">
      <c r="A39" s="18"/>
      <c r="B39" s="71" t="s">
        <v>78</v>
      </c>
      <c r="C39" s="71"/>
      <c r="D39" s="71"/>
      <c r="E39" s="50"/>
      <c r="F39" s="19"/>
      <c r="G39" s="70" t="s">
        <v>79</v>
      </c>
      <c r="H39" s="16"/>
      <c r="I39" s="16"/>
      <c r="J39" s="16"/>
      <c r="K39" s="16"/>
      <c r="L39" s="16"/>
      <c r="M39" s="66"/>
      <c r="N39" s="67"/>
      <c r="O39" s="67"/>
      <c r="P39" s="67"/>
      <c r="Q39" s="67"/>
      <c r="R39" s="19"/>
    </row>
    <row r="40" spans="1:18" x14ac:dyDescent="0.4">
      <c r="A40" s="18"/>
      <c r="B40" s="71" t="s">
        <v>80</v>
      </c>
      <c r="C40" s="71"/>
      <c r="D40" s="71"/>
      <c r="E40" s="50"/>
      <c r="F40" s="19"/>
      <c r="G40" s="18" t="s">
        <v>81</v>
      </c>
      <c r="H40" s="16"/>
      <c r="I40" s="16"/>
      <c r="J40" s="16"/>
      <c r="K40" s="16"/>
      <c r="L40" s="16"/>
      <c r="M40" s="66"/>
      <c r="N40" s="67"/>
      <c r="O40" s="67"/>
      <c r="P40" s="67"/>
      <c r="Q40" s="67"/>
      <c r="R40" s="19"/>
    </row>
    <row r="41" spans="1:18" ht="16.5" customHeight="1" x14ac:dyDescent="0.4">
      <c r="A41" s="18"/>
      <c r="B41" s="71" t="s">
        <v>82</v>
      </c>
      <c r="C41" s="71"/>
      <c r="D41" s="71"/>
      <c r="E41" s="50"/>
      <c r="F41" s="19"/>
      <c r="G41" s="18"/>
      <c r="H41" s="16"/>
      <c r="I41" s="16"/>
      <c r="J41" s="16"/>
      <c r="K41" s="116"/>
      <c r="L41" s="116"/>
      <c r="M41" s="116"/>
      <c r="N41" s="116"/>
      <c r="O41" s="116"/>
      <c r="P41" s="116"/>
      <c r="Q41" s="116"/>
      <c r="R41" s="19"/>
    </row>
    <row r="42" spans="1:18" ht="9.75" customHeight="1" x14ac:dyDescent="0.4">
      <c r="A42" s="20"/>
      <c r="B42" s="13"/>
      <c r="C42" s="13"/>
      <c r="D42" s="13"/>
      <c r="E42" s="94"/>
      <c r="F42" s="21"/>
      <c r="G42" s="20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126"/>
    </row>
    <row r="43" spans="1:18" ht="5.25" customHeight="1" x14ac:dyDescent="0.4">
      <c r="A43" s="18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9"/>
    </row>
    <row r="44" spans="1:18" ht="16.5" customHeight="1" x14ac:dyDescent="0.4">
      <c r="A44" s="122" t="s">
        <v>83</v>
      </c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4"/>
    </row>
    <row r="45" spans="1:18" ht="14.25" customHeight="1" x14ac:dyDescent="0.4">
      <c r="A45" s="18"/>
      <c r="B45" s="16"/>
      <c r="C45" s="97" t="s">
        <v>84</v>
      </c>
      <c r="D45" s="98"/>
      <c r="E45" s="98"/>
      <c r="F45" s="98"/>
      <c r="G45" s="98"/>
      <c r="H45" s="98"/>
      <c r="I45" s="16"/>
      <c r="J45" s="16" t="s">
        <v>85</v>
      </c>
      <c r="K45" s="16"/>
      <c r="L45" s="16"/>
      <c r="M45" s="16"/>
      <c r="N45" s="16"/>
      <c r="O45" s="16"/>
      <c r="P45" s="16"/>
      <c r="Q45" s="16"/>
      <c r="R45" s="19"/>
    </row>
    <row r="46" spans="1:18" ht="15.75" customHeight="1" x14ac:dyDescent="0.4">
      <c r="A46" s="18"/>
      <c r="B46" s="16"/>
      <c r="C46" s="16"/>
      <c r="D46" s="97" t="s">
        <v>73</v>
      </c>
      <c r="E46" s="105"/>
      <c r="F46" s="105"/>
      <c r="G46" s="105"/>
      <c r="H46" s="105"/>
      <c r="I46" s="16" t="s">
        <v>42</v>
      </c>
      <c r="J46" s="16"/>
      <c r="K46" s="16"/>
      <c r="L46" s="16"/>
      <c r="M46" s="16"/>
      <c r="N46" s="16"/>
      <c r="O46" s="16"/>
      <c r="P46" s="16"/>
      <c r="Q46" s="16"/>
      <c r="R46" s="19"/>
    </row>
    <row r="47" spans="1:18" ht="11.25" customHeight="1" x14ac:dyDescent="0.4">
      <c r="A47" s="18"/>
      <c r="B47" s="16"/>
      <c r="C47" s="97" t="s">
        <v>86</v>
      </c>
      <c r="D47" s="98"/>
      <c r="E47" s="98"/>
      <c r="F47" s="98"/>
      <c r="G47" s="98"/>
      <c r="H47" s="98"/>
      <c r="I47" s="16"/>
      <c r="J47" s="16"/>
      <c r="K47" s="16"/>
      <c r="L47" s="16"/>
      <c r="M47" s="16"/>
      <c r="N47" s="16"/>
      <c r="O47" s="16"/>
      <c r="P47" s="16"/>
      <c r="Q47" s="16"/>
      <c r="R47" s="19"/>
    </row>
    <row r="48" spans="1:18" ht="18.75" customHeight="1" x14ac:dyDescent="0.4">
      <c r="A48" s="20"/>
      <c r="B48" s="13"/>
      <c r="C48" s="81" t="s">
        <v>87</v>
      </c>
      <c r="D48" s="13"/>
      <c r="E48" s="107" t="s">
        <v>88</v>
      </c>
      <c r="F48" s="107"/>
      <c r="G48" s="107"/>
      <c r="H48" s="13" t="s">
        <v>89</v>
      </c>
      <c r="I48" s="13"/>
      <c r="J48" s="13"/>
      <c r="K48" s="13"/>
      <c r="L48" s="13"/>
      <c r="M48" s="13"/>
      <c r="N48" s="13"/>
      <c r="O48" s="13"/>
      <c r="P48" s="13"/>
      <c r="Q48" s="13"/>
      <c r="R48" s="21"/>
    </row>
    <row r="49" spans="1:18" x14ac:dyDescent="0.4">
      <c r="A49" s="99" t="s">
        <v>90</v>
      </c>
      <c r="B49" s="100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1"/>
    </row>
    <row r="50" spans="1:18" s="44" customFormat="1" x14ac:dyDescent="0.4">
      <c r="A50" s="83" t="s">
        <v>91</v>
      </c>
      <c r="B50" s="84"/>
      <c r="C50" s="42"/>
      <c r="D50" s="42"/>
      <c r="E50" s="84"/>
      <c r="F50" s="83" t="s">
        <v>92</v>
      </c>
      <c r="G50" s="84"/>
      <c r="H50" s="84"/>
      <c r="I50" s="84"/>
      <c r="J50" s="84"/>
      <c r="K50" s="84"/>
      <c r="L50" s="42"/>
      <c r="M50" s="42"/>
      <c r="N50" s="42"/>
      <c r="O50" s="42"/>
      <c r="P50" s="42"/>
      <c r="Q50" s="42"/>
      <c r="R50" s="43"/>
    </row>
    <row r="51" spans="1:18" ht="16.5" customHeight="1" x14ac:dyDescent="0.4">
      <c r="A51" s="18"/>
      <c r="B51" s="16" t="s">
        <v>93</v>
      </c>
      <c r="C51" s="16"/>
      <c r="D51" s="16"/>
      <c r="E51" s="16"/>
      <c r="F51" s="18" t="s">
        <v>94</v>
      </c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9"/>
    </row>
    <row r="52" spans="1:18" ht="14.25" customHeight="1" x14ac:dyDescent="0.4">
      <c r="A52" s="18"/>
      <c r="B52" s="16" t="s">
        <v>95</v>
      </c>
      <c r="C52" s="16"/>
      <c r="D52" s="16"/>
      <c r="E52" s="16"/>
      <c r="F52" s="18" t="s">
        <v>96</v>
      </c>
      <c r="G52" s="16"/>
      <c r="H52" s="16"/>
      <c r="I52" s="16"/>
      <c r="J52" s="16"/>
      <c r="K52" s="16"/>
      <c r="L52" s="24"/>
      <c r="M52" s="24"/>
      <c r="N52" s="24"/>
      <c r="O52" s="24"/>
      <c r="P52" s="92"/>
      <c r="Q52" s="92"/>
      <c r="R52" s="19"/>
    </row>
    <row r="53" spans="1:18" ht="15" customHeight="1" x14ac:dyDescent="0.4">
      <c r="A53" s="18"/>
      <c r="B53" s="16" t="s">
        <v>97</v>
      </c>
      <c r="C53" s="16"/>
      <c r="D53" s="16"/>
      <c r="E53" s="16"/>
      <c r="F53" s="18"/>
      <c r="G53" s="16"/>
      <c r="H53" s="24"/>
      <c r="I53" s="24"/>
      <c r="J53" s="24"/>
      <c r="K53" s="24"/>
      <c r="L53" s="24"/>
      <c r="M53" s="24"/>
      <c r="N53" s="24"/>
      <c r="O53" s="24"/>
      <c r="P53" s="92"/>
      <c r="Q53" s="92"/>
      <c r="R53" s="19"/>
    </row>
    <row r="54" spans="1:18" ht="15.75" customHeight="1" x14ac:dyDescent="0.4">
      <c r="A54" s="18"/>
      <c r="B54" s="16" t="s">
        <v>98</v>
      </c>
      <c r="C54" s="16"/>
      <c r="D54" s="16"/>
      <c r="E54" s="16"/>
      <c r="F54" s="18"/>
      <c r="G54" s="16"/>
      <c r="H54" s="122" t="s">
        <v>99</v>
      </c>
      <c r="I54" s="123"/>
      <c r="J54" s="123"/>
      <c r="K54" s="123"/>
      <c r="L54" s="123"/>
      <c r="M54" s="123"/>
      <c r="N54" s="124"/>
      <c r="O54" s="16"/>
      <c r="P54" s="16"/>
      <c r="Q54" s="16"/>
      <c r="R54" s="19"/>
    </row>
    <row r="55" spans="1:18" ht="15" customHeight="1" x14ac:dyDescent="0.4">
      <c r="A55" s="18"/>
      <c r="B55" s="38" t="s">
        <v>100</v>
      </c>
      <c r="C55" s="39" t="s">
        <v>101</v>
      </c>
      <c r="D55" s="16"/>
      <c r="E55" s="16"/>
      <c r="F55" s="18"/>
      <c r="G55" s="16"/>
      <c r="H55" s="125" t="s">
        <v>102</v>
      </c>
      <c r="I55" s="98"/>
      <c r="J55" s="98"/>
      <c r="K55" s="98"/>
      <c r="L55" s="98"/>
      <c r="M55" s="98"/>
      <c r="N55" s="126"/>
      <c r="O55" s="16"/>
      <c r="P55" s="16"/>
      <c r="Q55" s="16"/>
      <c r="R55" s="19"/>
    </row>
    <row r="56" spans="1:18" ht="18.75" customHeight="1" x14ac:dyDescent="0.4">
      <c r="A56" s="18"/>
      <c r="B56" s="40" t="s">
        <v>103</v>
      </c>
      <c r="C56" s="41" t="s">
        <v>104</v>
      </c>
      <c r="D56" s="16"/>
      <c r="E56" s="16"/>
      <c r="F56" s="18"/>
      <c r="G56" s="16"/>
      <c r="H56" s="92"/>
      <c r="I56" s="92"/>
      <c r="J56" s="92"/>
      <c r="K56" s="92"/>
      <c r="L56" s="92"/>
      <c r="M56" s="16"/>
      <c r="N56" s="16"/>
      <c r="O56" s="16"/>
      <c r="P56" s="16"/>
      <c r="Q56" s="16"/>
      <c r="R56" s="19"/>
    </row>
    <row r="57" spans="1:18" ht="18.75" customHeight="1" x14ac:dyDescent="0.4">
      <c r="A57" s="18"/>
      <c r="B57" s="85"/>
      <c r="C57" s="86"/>
      <c r="D57" s="16"/>
      <c r="E57" s="16"/>
      <c r="F57" s="18"/>
      <c r="G57" s="16"/>
      <c r="H57" s="92"/>
      <c r="I57" s="92"/>
      <c r="J57" s="92"/>
      <c r="K57" s="92"/>
      <c r="L57" s="92"/>
      <c r="M57" s="16"/>
      <c r="N57" s="16"/>
      <c r="O57" s="16"/>
      <c r="P57" s="16"/>
      <c r="Q57" s="16"/>
      <c r="R57" s="19"/>
    </row>
    <row r="58" spans="1:18" x14ac:dyDescent="0.4">
      <c r="A58" s="115" t="s">
        <v>105</v>
      </c>
      <c r="B58" s="116"/>
      <c r="C58" s="116"/>
      <c r="D58" s="116"/>
      <c r="E58" s="117"/>
      <c r="F58" s="115" t="s">
        <v>106</v>
      </c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7"/>
    </row>
    <row r="59" spans="1:18" x14ac:dyDescent="0.4">
      <c r="A59" s="115" t="s">
        <v>107</v>
      </c>
      <c r="B59" s="116"/>
      <c r="C59" s="116"/>
      <c r="D59" s="116"/>
      <c r="E59" s="117"/>
      <c r="F59" s="115" t="s">
        <v>108</v>
      </c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7"/>
    </row>
    <row r="60" spans="1:18" x14ac:dyDescent="0.4">
      <c r="A60" s="115" t="s">
        <v>109</v>
      </c>
      <c r="B60" s="116"/>
      <c r="C60" s="116"/>
      <c r="D60" s="116"/>
      <c r="E60" s="117"/>
      <c r="F60" s="115" t="s">
        <v>110</v>
      </c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7"/>
    </row>
    <row r="61" spans="1:18" x14ac:dyDescent="0.4">
      <c r="A61" s="125" t="s">
        <v>111</v>
      </c>
      <c r="B61" s="98"/>
      <c r="C61" s="98"/>
      <c r="D61" s="98"/>
      <c r="E61" s="126"/>
      <c r="F61" s="125" t="s">
        <v>112</v>
      </c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126"/>
    </row>
    <row r="62" spans="1:18" s="72" customFormat="1" ht="27.75" customHeight="1" x14ac:dyDescent="0.45">
      <c r="A62" s="78" t="s">
        <v>113</v>
      </c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80"/>
    </row>
    <row r="63" spans="1:18" ht="21" x14ac:dyDescent="0.45">
      <c r="A63" s="74" t="s">
        <v>114</v>
      </c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1" t="s">
        <v>115</v>
      </c>
      <c r="O63" s="152"/>
      <c r="P63" s="152"/>
      <c r="Q63" s="152"/>
      <c r="R63" s="153"/>
    </row>
    <row r="64" spans="1:18" x14ac:dyDescent="0.4">
      <c r="A64" s="73" t="s">
        <v>116</v>
      </c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54"/>
      <c r="O64" s="155"/>
      <c r="P64" s="155"/>
      <c r="Q64" s="155"/>
      <c r="R64" s="156"/>
    </row>
    <row r="65" spans="1:18" x14ac:dyDescent="0.4">
      <c r="A65" s="147" t="s">
        <v>117</v>
      </c>
      <c r="B65" s="147"/>
      <c r="C65" s="147"/>
      <c r="D65" s="147"/>
      <c r="E65" s="147"/>
      <c r="F65" s="147"/>
      <c r="G65" s="147"/>
      <c r="H65" s="147"/>
      <c r="I65" s="147"/>
      <c r="J65" s="147"/>
      <c r="K65" s="147"/>
      <c r="L65" s="147"/>
      <c r="M65" s="147"/>
      <c r="N65" s="147"/>
      <c r="O65" s="147"/>
      <c r="P65" s="147"/>
      <c r="Q65" s="147"/>
      <c r="R65" s="147"/>
    </row>
    <row r="66" spans="1:18" x14ac:dyDescent="0.4">
      <c r="A66" s="143" t="s">
        <v>118</v>
      </c>
      <c r="B66" s="143"/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  <c r="O66" s="143"/>
      <c r="P66" s="143"/>
      <c r="Q66" s="143"/>
      <c r="R66" s="143"/>
    </row>
    <row r="67" spans="1:18" x14ac:dyDescent="0.4">
      <c r="A67" s="143" t="s">
        <v>119</v>
      </c>
      <c r="B67" s="143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3"/>
      <c r="P67" s="143"/>
      <c r="Q67" s="143"/>
      <c r="R67" s="143"/>
    </row>
    <row r="68" spans="1:18" x14ac:dyDescent="0.4">
      <c r="A68" s="143" t="s">
        <v>120</v>
      </c>
      <c r="B68" s="143"/>
      <c r="C68" s="143"/>
      <c r="D68" s="143"/>
      <c r="E68" s="143"/>
      <c r="F68" s="143"/>
      <c r="G68" s="143"/>
      <c r="H68" s="143"/>
      <c r="I68" s="143"/>
      <c r="J68" s="143"/>
      <c r="K68" s="143"/>
      <c r="L68" s="143"/>
      <c r="M68" s="143"/>
      <c r="N68" s="143"/>
      <c r="O68" s="143"/>
      <c r="P68" s="143"/>
      <c r="Q68" s="143"/>
      <c r="R68" s="143"/>
    </row>
    <row r="69" spans="1:18" x14ac:dyDescent="0.4">
      <c r="A69" s="143" t="s">
        <v>121</v>
      </c>
      <c r="B69" s="143"/>
      <c r="C69" s="143"/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O69" s="143"/>
      <c r="P69" s="143"/>
      <c r="Q69" s="143"/>
      <c r="R69" s="143"/>
    </row>
    <row r="70" spans="1:18" x14ac:dyDescent="0.4">
      <c r="A70" s="143" t="s">
        <v>122</v>
      </c>
      <c r="B70" s="143"/>
      <c r="C70" s="143"/>
      <c r="D70" s="143"/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3"/>
      <c r="Q70" s="143"/>
      <c r="R70" s="143"/>
    </row>
    <row r="71" spans="1:18" x14ac:dyDescent="0.4">
      <c r="A71" s="143" t="s">
        <v>123</v>
      </c>
      <c r="B71" s="143"/>
      <c r="C71" s="143"/>
      <c r="D71" s="143"/>
      <c r="E71" s="143"/>
      <c r="F71" s="143"/>
      <c r="G71" s="143"/>
      <c r="H71" s="143"/>
      <c r="I71" s="143"/>
      <c r="J71" s="143"/>
      <c r="K71" s="143"/>
      <c r="L71" s="143"/>
      <c r="M71" s="143"/>
      <c r="N71" s="143"/>
      <c r="O71" s="143"/>
      <c r="P71" s="143"/>
      <c r="Q71" s="143"/>
      <c r="R71" s="143"/>
    </row>
    <row r="72" spans="1:18" x14ac:dyDescent="0.4">
      <c r="A72" s="143" t="s">
        <v>124</v>
      </c>
      <c r="B72" s="143"/>
      <c r="C72" s="143"/>
      <c r="D72" s="143"/>
      <c r="E72" s="143"/>
      <c r="F72" s="143"/>
      <c r="G72" s="143"/>
      <c r="H72" s="143"/>
      <c r="I72" s="143"/>
      <c r="J72" s="143"/>
      <c r="K72" s="143"/>
      <c r="L72" s="143"/>
      <c r="M72" s="143"/>
      <c r="N72" s="143"/>
      <c r="O72" s="143"/>
      <c r="P72" s="143"/>
      <c r="Q72" s="143"/>
      <c r="R72" s="143"/>
    </row>
    <row r="73" spans="1:18" x14ac:dyDescent="0.4">
      <c r="A73" s="143" t="s">
        <v>125</v>
      </c>
      <c r="B73" s="143"/>
      <c r="C73" s="143"/>
      <c r="D73" s="143"/>
      <c r="E73" s="143"/>
      <c r="F73" s="143"/>
      <c r="G73" s="143"/>
      <c r="H73" s="143"/>
      <c r="I73" s="143"/>
      <c r="J73" s="143"/>
      <c r="K73" s="143"/>
      <c r="L73" s="143"/>
      <c r="M73" s="143"/>
      <c r="N73" s="143"/>
      <c r="O73" s="143"/>
      <c r="P73" s="143"/>
      <c r="Q73" s="143"/>
      <c r="R73" s="143"/>
    </row>
    <row r="74" spans="1:18" x14ac:dyDescent="0.4">
      <c r="A74" s="143" t="s">
        <v>126</v>
      </c>
      <c r="B74" s="143"/>
      <c r="C74" s="143"/>
      <c r="D74" s="143"/>
      <c r="E74" s="143"/>
      <c r="F74" s="143"/>
      <c r="G74" s="143"/>
      <c r="H74" s="143"/>
      <c r="I74" s="143"/>
      <c r="J74" s="143"/>
      <c r="K74" s="143"/>
      <c r="L74" s="143"/>
      <c r="M74" s="143"/>
      <c r="N74" s="143"/>
      <c r="O74" s="143"/>
      <c r="P74" s="143"/>
      <c r="Q74" s="143"/>
      <c r="R74" s="143"/>
    </row>
    <row r="75" spans="1:18" x14ac:dyDescent="0.4">
      <c r="A75" s="143" t="s">
        <v>127</v>
      </c>
      <c r="B75" s="143"/>
      <c r="C75" s="143"/>
      <c r="D75" s="143"/>
      <c r="E75" s="143"/>
      <c r="F75" s="143"/>
      <c r="G75" s="143"/>
      <c r="H75" s="143"/>
      <c r="I75" s="143"/>
      <c r="J75" s="143"/>
      <c r="K75" s="143"/>
      <c r="L75" s="143"/>
      <c r="M75" s="143"/>
      <c r="N75" s="143"/>
      <c r="O75" s="143"/>
      <c r="P75" s="143"/>
      <c r="Q75" s="143"/>
      <c r="R75" s="143"/>
    </row>
    <row r="76" spans="1:18" x14ac:dyDescent="0.4">
      <c r="A76" s="125" t="s">
        <v>128</v>
      </c>
      <c r="B76" s="98"/>
      <c r="C76" s="98"/>
      <c r="D76" s="98"/>
      <c r="E76" s="98"/>
      <c r="F76" s="98"/>
      <c r="G76" s="98"/>
      <c r="H76" s="98"/>
      <c r="I76" s="98"/>
      <c r="J76" s="98"/>
      <c r="K76" s="98"/>
      <c r="L76" s="98"/>
      <c r="M76" s="126"/>
      <c r="N76" s="125"/>
      <c r="O76" s="98"/>
      <c r="P76" s="98"/>
      <c r="Q76" s="98"/>
      <c r="R76" s="126"/>
    </row>
    <row r="77" spans="1:18" ht="21" x14ac:dyDescent="0.45">
      <c r="A77" s="148" t="s">
        <v>129</v>
      </c>
      <c r="B77" s="149"/>
      <c r="C77" s="149"/>
      <c r="D77" s="149"/>
      <c r="E77" s="149"/>
      <c r="F77" s="149"/>
      <c r="G77" s="149"/>
      <c r="H77" s="149"/>
      <c r="I77" s="149"/>
      <c r="J77" s="149"/>
      <c r="K77" s="149"/>
      <c r="L77" s="149"/>
      <c r="M77" s="150"/>
      <c r="N77" s="167"/>
      <c r="O77" s="167"/>
      <c r="P77" s="167"/>
      <c r="Q77" s="167"/>
      <c r="R77" s="167"/>
    </row>
    <row r="78" spans="1:18" ht="21" x14ac:dyDescent="0.45">
      <c r="A78" s="161" t="s">
        <v>130</v>
      </c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3"/>
      <c r="N78" s="168"/>
      <c r="O78" s="168"/>
      <c r="P78" s="168"/>
      <c r="Q78" s="168"/>
      <c r="R78" s="168"/>
    </row>
    <row r="79" spans="1:18" ht="21" x14ac:dyDescent="0.45">
      <c r="A79" s="148" t="s">
        <v>131</v>
      </c>
      <c r="B79" s="149"/>
      <c r="C79" s="149"/>
      <c r="D79" s="149"/>
      <c r="E79" s="149"/>
      <c r="F79" s="149"/>
      <c r="G79" s="149"/>
      <c r="H79" s="149"/>
      <c r="I79" s="149"/>
      <c r="J79" s="149"/>
      <c r="K79" s="149"/>
      <c r="L79" s="149"/>
      <c r="M79" s="150"/>
      <c r="N79" s="167"/>
      <c r="O79" s="167"/>
      <c r="P79" s="167"/>
      <c r="Q79" s="167"/>
      <c r="R79" s="167"/>
    </row>
    <row r="80" spans="1:18" x14ac:dyDescent="0.4">
      <c r="A80" s="158" t="s">
        <v>132</v>
      </c>
      <c r="B80" s="159"/>
      <c r="C80" s="159"/>
      <c r="D80" s="159"/>
      <c r="E80" s="159"/>
      <c r="F80" s="159"/>
      <c r="G80" s="159"/>
      <c r="H80" s="159"/>
      <c r="I80" s="159"/>
      <c r="J80" s="159"/>
      <c r="K80" s="159"/>
      <c r="L80" s="159"/>
      <c r="M80" s="160"/>
      <c r="N80" s="169"/>
      <c r="O80" s="169"/>
      <c r="P80" s="169"/>
      <c r="Q80" s="169"/>
      <c r="R80" s="169"/>
    </row>
    <row r="81" spans="1:18" x14ac:dyDescent="0.4">
      <c r="A81" s="164" t="s">
        <v>133</v>
      </c>
      <c r="B81" s="165"/>
      <c r="C81" s="165"/>
      <c r="D81" s="165"/>
      <c r="E81" s="165"/>
      <c r="F81" s="165"/>
      <c r="G81" s="165"/>
      <c r="H81" s="165"/>
      <c r="I81" s="165"/>
      <c r="J81" s="165"/>
      <c r="K81" s="165"/>
      <c r="L81" s="165"/>
      <c r="M81" s="166"/>
      <c r="N81" s="157"/>
      <c r="O81" s="157"/>
      <c r="P81" s="157"/>
      <c r="Q81" s="157"/>
      <c r="R81" s="157"/>
    </row>
    <row r="82" spans="1:18" x14ac:dyDescent="0.4">
      <c r="A82" s="158" t="s">
        <v>134</v>
      </c>
      <c r="B82" s="159"/>
      <c r="C82" s="159"/>
      <c r="D82" s="159"/>
      <c r="E82" s="159"/>
      <c r="F82" s="159"/>
      <c r="G82" s="159"/>
      <c r="H82" s="159"/>
      <c r="I82" s="159"/>
      <c r="J82" s="159"/>
      <c r="K82" s="159"/>
      <c r="L82" s="159"/>
      <c r="M82" s="159"/>
      <c r="N82" s="159"/>
      <c r="O82" s="159"/>
      <c r="P82" s="159"/>
      <c r="Q82" s="159"/>
      <c r="R82" s="160"/>
    </row>
    <row r="83" spans="1:18" x14ac:dyDescent="0.4">
      <c r="A83" s="170" t="s">
        <v>135</v>
      </c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3"/>
    </row>
    <row r="84" spans="1:18" x14ac:dyDescent="0.4">
      <c r="A84" s="170" t="s">
        <v>136</v>
      </c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3"/>
    </row>
    <row r="85" spans="1:18" ht="22.5" customHeight="1" x14ac:dyDescent="0.5">
      <c r="A85" s="171" t="s">
        <v>137</v>
      </c>
      <c r="B85" s="172"/>
      <c r="C85" s="172"/>
      <c r="D85" s="172"/>
      <c r="E85" s="172"/>
      <c r="F85" s="172"/>
      <c r="G85" s="172"/>
      <c r="H85" s="172"/>
      <c r="I85" s="172"/>
      <c r="J85" s="172"/>
      <c r="K85" s="172"/>
      <c r="L85" s="172"/>
      <c r="M85" s="172"/>
      <c r="N85" s="172"/>
      <c r="O85" s="172"/>
      <c r="P85" s="172"/>
      <c r="Q85" s="172"/>
      <c r="R85" s="173"/>
    </row>
    <row r="86" spans="1:18" ht="18.75" customHeight="1" x14ac:dyDescent="0.4">
      <c r="A86" s="18"/>
      <c r="B86" s="16"/>
      <c r="C86" s="97" t="s">
        <v>84</v>
      </c>
      <c r="D86" s="22"/>
      <c r="E86" s="22"/>
      <c r="F86" s="22"/>
      <c r="G86" s="22"/>
      <c r="H86" s="22"/>
      <c r="I86" s="13"/>
      <c r="J86" s="16" t="s">
        <v>85</v>
      </c>
      <c r="K86" s="16"/>
      <c r="L86" s="16"/>
      <c r="M86" s="16"/>
      <c r="N86" s="16"/>
      <c r="O86" s="16"/>
      <c r="P86" s="16"/>
      <c r="Q86" s="16"/>
      <c r="R86" s="19"/>
    </row>
    <row r="87" spans="1:18" ht="21" customHeight="1" x14ac:dyDescent="0.4">
      <c r="A87" s="18"/>
      <c r="B87" s="16"/>
      <c r="C87" s="16"/>
      <c r="D87" s="97" t="s">
        <v>73</v>
      </c>
      <c r="E87" s="98"/>
      <c r="F87" s="98"/>
      <c r="G87" s="98"/>
      <c r="H87" s="98"/>
      <c r="I87" s="16" t="s">
        <v>42</v>
      </c>
      <c r="J87" s="16"/>
      <c r="K87" s="16"/>
      <c r="L87" s="16"/>
      <c r="M87" s="16"/>
      <c r="N87" s="16"/>
      <c r="O87" s="16"/>
      <c r="P87" s="16"/>
      <c r="Q87" s="16"/>
      <c r="R87" s="19"/>
    </row>
    <row r="88" spans="1:18" ht="16.5" customHeight="1" x14ac:dyDescent="0.4">
      <c r="A88" s="18"/>
      <c r="B88" s="16"/>
      <c r="C88" s="97" t="s">
        <v>86</v>
      </c>
      <c r="D88" s="98"/>
      <c r="E88" s="98"/>
      <c r="F88" s="98"/>
      <c r="G88" s="98"/>
      <c r="H88" s="98"/>
      <c r="I88" s="98"/>
      <c r="J88" s="16"/>
      <c r="K88" s="16"/>
      <c r="L88" s="16"/>
      <c r="M88" s="16"/>
      <c r="N88" s="16"/>
      <c r="O88" s="16"/>
      <c r="P88" s="16"/>
      <c r="Q88" s="16"/>
      <c r="R88" s="19"/>
    </row>
    <row r="89" spans="1:18" ht="22.5" customHeight="1" x14ac:dyDescent="0.4">
      <c r="A89" s="18"/>
      <c r="B89" s="16"/>
      <c r="C89" s="97" t="s">
        <v>87</v>
      </c>
      <c r="D89" s="16"/>
      <c r="E89" s="16" t="s">
        <v>11</v>
      </c>
      <c r="F89" s="16"/>
      <c r="G89" s="16"/>
      <c r="H89" s="16" t="s">
        <v>89</v>
      </c>
      <c r="I89" s="16"/>
      <c r="J89" s="16"/>
      <c r="K89" s="16"/>
      <c r="L89" s="16"/>
      <c r="M89" s="16"/>
      <c r="N89" s="16"/>
      <c r="O89" s="16"/>
      <c r="P89" s="16"/>
      <c r="Q89" s="16"/>
      <c r="R89" s="19"/>
    </row>
    <row r="90" spans="1:18" ht="9.75" customHeight="1" x14ac:dyDescent="0.4">
      <c r="A90" s="18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9"/>
    </row>
    <row r="91" spans="1:18" s="72" customFormat="1" ht="21" x14ac:dyDescent="0.45">
      <c r="A91" s="75" t="s">
        <v>138</v>
      </c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7"/>
    </row>
    <row r="92" spans="1:18" ht="7.5" customHeight="1" x14ac:dyDescent="0.4">
      <c r="A92" s="20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21"/>
    </row>
  </sheetData>
  <mergeCells count="99">
    <mergeCell ref="E87:H87"/>
    <mergeCell ref="A83:R83"/>
    <mergeCell ref="A84:R84"/>
    <mergeCell ref="A85:R85"/>
    <mergeCell ref="N77:R77"/>
    <mergeCell ref="N78:R78"/>
    <mergeCell ref="N79:R79"/>
    <mergeCell ref="N71:R71"/>
    <mergeCell ref="N72:R72"/>
    <mergeCell ref="N73:R73"/>
    <mergeCell ref="N74:R74"/>
    <mergeCell ref="N75:R75"/>
    <mergeCell ref="N76:R76"/>
    <mergeCell ref="N81:R81"/>
    <mergeCell ref="A82:R82"/>
    <mergeCell ref="A78:M78"/>
    <mergeCell ref="A79:M79"/>
    <mergeCell ref="A80:M80"/>
    <mergeCell ref="A81:M81"/>
    <mergeCell ref="N80:R80"/>
    <mergeCell ref="A77:M77"/>
    <mergeCell ref="A68:M68"/>
    <mergeCell ref="A69:M69"/>
    <mergeCell ref="A70:M70"/>
    <mergeCell ref="A71:M71"/>
    <mergeCell ref="A72:M72"/>
    <mergeCell ref="A73:M73"/>
    <mergeCell ref="A74:M74"/>
    <mergeCell ref="A75:M75"/>
    <mergeCell ref="A76:M76"/>
    <mergeCell ref="A65:M65"/>
    <mergeCell ref="A66:M66"/>
    <mergeCell ref="F61:R61"/>
    <mergeCell ref="A61:E61"/>
    <mergeCell ref="N70:R70"/>
    <mergeCell ref="N65:R65"/>
    <mergeCell ref="N66:R66"/>
    <mergeCell ref="N67:R67"/>
    <mergeCell ref="N68:R68"/>
    <mergeCell ref="N69:R69"/>
    <mergeCell ref="N63:R64"/>
    <mergeCell ref="A67:M67"/>
    <mergeCell ref="F9:R9"/>
    <mergeCell ref="E8:H8"/>
    <mergeCell ref="C10:J10"/>
    <mergeCell ref="G11:J11"/>
    <mergeCell ref="B30:F30"/>
    <mergeCell ref="D45:H45"/>
    <mergeCell ref="B21:E21"/>
    <mergeCell ref="B17:F17"/>
    <mergeCell ref="F12:J12"/>
    <mergeCell ref="I21:O21"/>
    <mergeCell ref="B27:C27"/>
    <mergeCell ref="H42:R42"/>
    <mergeCell ref="A44:R44"/>
    <mergeCell ref="K41:Q41"/>
    <mergeCell ref="B23:E23"/>
    <mergeCell ref="L1:R1"/>
    <mergeCell ref="C2:L2"/>
    <mergeCell ref="C3:L4"/>
    <mergeCell ref="G15:R15"/>
    <mergeCell ref="I8:O8"/>
    <mergeCell ref="N2:R2"/>
    <mergeCell ref="N3:R3"/>
    <mergeCell ref="N4:R4"/>
    <mergeCell ref="K12:O12"/>
    <mergeCell ref="B15:F15"/>
    <mergeCell ref="B26:C26"/>
    <mergeCell ref="B19:E19"/>
    <mergeCell ref="B20:E20"/>
    <mergeCell ref="N5:R5"/>
    <mergeCell ref="F60:R60"/>
    <mergeCell ref="C5:L5"/>
    <mergeCell ref="A60:E60"/>
    <mergeCell ref="K33:Q33"/>
    <mergeCell ref="H34:Q34"/>
    <mergeCell ref="F58:R58"/>
    <mergeCell ref="F59:R59"/>
    <mergeCell ref="H54:N54"/>
    <mergeCell ref="H55:N55"/>
    <mergeCell ref="E46:H46"/>
    <mergeCell ref="D47:H47"/>
    <mergeCell ref="B35:F35"/>
    <mergeCell ref="D88:I88"/>
    <mergeCell ref="A49:R49"/>
    <mergeCell ref="B31:F31"/>
    <mergeCell ref="L11:R11"/>
    <mergeCell ref="F13:J13"/>
    <mergeCell ref="E48:G48"/>
    <mergeCell ref="B24:E24"/>
    <mergeCell ref="B36:F36"/>
    <mergeCell ref="B37:F37"/>
    <mergeCell ref="B38:F38"/>
    <mergeCell ref="G16:R16"/>
    <mergeCell ref="H18:R18"/>
    <mergeCell ref="I20:O20"/>
    <mergeCell ref="B18:E18"/>
    <mergeCell ref="A58:E58"/>
    <mergeCell ref="A59:E59"/>
  </mergeCells>
  <phoneticPr fontId="3" type="noConversion"/>
  <pageMargins left="0.43307086614173229" right="0.23622047244094491" top="0" bottom="0" header="0.51181102362204722" footer="0.51181102362204722"/>
  <pageSetup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แมทเทิลคอม</vt:lpstr>
      <vt:lpstr>สท 2</vt:lpstr>
    </vt:vector>
  </TitlesOfParts>
  <Company>Home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WINDOWS8X64</cp:lastModifiedBy>
  <cp:revision/>
  <dcterms:created xsi:type="dcterms:W3CDTF">2006-12-28T02:57:53Z</dcterms:created>
  <dcterms:modified xsi:type="dcterms:W3CDTF">2017-01-14T15:07:39Z</dcterms:modified>
</cp:coreProperties>
</file>